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Ib4_D\Ebert\5. ARB\Aktualisierung_Tableau_Ende_2016\"/>
    </mc:Choice>
  </mc:AlternateContent>
  <bookViews>
    <workbookView xWindow="0" yWindow="0" windowWidth="28800" windowHeight="13920"/>
  </bookViews>
  <sheets>
    <sheet name=" Schaubild I.1.1" sheetId="2" r:id="rId1"/>
    <sheet name="G01s" sheetId="3" r:id="rId2"/>
    <sheet name="G01e" sheetId="4" r:id="rId3"/>
    <sheet name="G01i" sheetId="5" r:id="rId4"/>
    <sheet name="G02e" sheetId="6" r:id="rId5"/>
    <sheet name="G02s" sheetId="7" r:id="rId6"/>
    <sheet name="G03" sheetId="8" r:id="rId7"/>
    <sheet name="G04" sheetId="9" r:id="rId8"/>
    <sheet name="G05T1" sheetId="10" r:id="rId9"/>
    <sheet name="G05T2" sheetId="11" r:id="rId10"/>
    <sheet name="G06" sheetId="12" r:id="rId11"/>
    <sheet name="G07" sheetId="13" r:id="rId12"/>
    <sheet name="G08" sheetId="14" r:id="rId13"/>
    <sheet name="G09T1" sheetId="15" r:id="rId14"/>
    <sheet name="G09T2" sheetId="16" r:id="rId15"/>
    <sheet name="G10" sheetId="17" r:id="rId16"/>
    <sheet name="G11" sheetId="18" r:id="rId17"/>
    <sheet name="G12S" sheetId="19" r:id="rId18"/>
    <sheet name="G12E" sheetId="20" r:id="rId19"/>
    <sheet name="G13" sheetId="21" r:id="rId20"/>
    <sheet name="G14" sheetId="22" r:id="rId21"/>
    <sheet name="G15" sheetId="23" r:id="rId22"/>
    <sheet name="G16" sheetId="24" r:id="rId23"/>
    <sheet name="G17T1" sheetId="25" r:id="rId24"/>
    <sheet name="G17T2" sheetId="26" r:id="rId25"/>
    <sheet name="G18" sheetId="27" r:id="rId26"/>
    <sheet name="G19" sheetId="28" r:id="rId27"/>
    <sheet name="G20" sheetId="29" r:id="rId28"/>
    <sheet name="A01e" sheetId="30" r:id="rId29"/>
    <sheet name="A01i" sheetId="31" r:id="rId30"/>
    <sheet name="A01m" sheetId="32" r:id="rId31"/>
    <sheet name="A01s" sheetId="33" r:id="rId32"/>
    <sheet name="A02iT1" sheetId="34" r:id="rId33"/>
    <sheet name="A02iT2" sheetId="35" r:id="rId34"/>
    <sheet name="A02sT1" sheetId="36" r:id="rId35"/>
    <sheet name="A02sT2" sheetId="37" r:id="rId36"/>
    <sheet name="A03e" sheetId="38" r:id="rId37"/>
    <sheet name="A03i" sheetId="39" r:id="rId38"/>
    <sheet name="A03s" sheetId="40" r:id="rId39"/>
    <sheet name="A04" sheetId="41" r:id="rId40"/>
    <sheet name="A05" sheetId="42" r:id="rId41"/>
    <sheet name="A06" sheetId="43" r:id="rId42"/>
    <sheet name="A07" sheetId="44" r:id="rId43"/>
    <sheet name="A08" sheetId="45" r:id="rId44"/>
    <sheet name="A09" sheetId="46" r:id="rId45"/>
    <sheet name="A10" sheetId="47" r:id="rId46"/>
    <sheet name="A11" sheetId="48" r:id="rId47"/>
    <sheet name="R01eT1" sheetId="49" r:id="rId48"/>
    <sheet name="R01eT2" sheetId="50" r:id="rId49"/>
    <sheet name="R01iT1" sheetId="51" r:id="rId50"/>
    <sheet name="R01iT2" sheetId="52" r:id="rId51"/>
    <sheet name="R01sT1" sheetId="53" r:id="rId52"/>
    <sheet name="R01sT2" sheetId="54" r:id="rId53"/>
    <sheet name="R02" sheetId="55" r:id="rId54"/>
    <sheet name="R03" sheetId="56" r:id="rId55"/>
    <sheet name="R04" sheetId="57" r:id="rId56"/>
    <sheet name="R05" sheetId="58" r:id="rId57"/>
    <sheet name="R06" sheetId="59" r:id="rId58"/>
    <sheet name="R07" sheetId="60" r:id="rId59"/>
  </sheets>
  <definedNames>
    <definedName name="BMASKeyIsInplace">FALSE</definedName>
    <definedName name="_xlnm.Print_Area" localSheetId="37">A03i!$B$2:$J$30</definedName>
    <definedName name="Print_Area" localSheetId="28">A01e!$B$2:$H$50</definedName>
    <definedName name="Print_Area" localSheetId="29">A01i!$B$2:$J$10</definedName>
    <definedName name="Print_Area" localSheetId="30">A01m!$B$2:$K$35</definedName>
    <definedName name="Print_Area" localSheetId="31">A01s!$B$2:$N$48</definedName>
    <definedName name="Print_Area" localSheetId="34">A02sT1!$B$2:$N$8</definedName>
    <definedName name="Print_Area" localSheetId="35">A02sT2!$B$2:$N$8</definedName>
    <definedName name="Print_Area" localSheetId="36">A03e!$B$2:$F$29</definedName>
    <definedName name="Print_Area" localSheetId="37">A03i!$B$2:$J$75</definedName>
    <definedName name="Print_Area" localSheetId="38">A03s!$B$2:$K$41</definedName>
    <definedName name="Print_Area" localSheetId="39">'A04'!$B$2:$L$55</definedName>
    <definedName name="Print_Area" localSheetId="40">'A05'!$B$3:$K$33</definedName>
    <definedName name="Print_Area" localSheetId="41">'A06'!$B$3:$L$19</definedName>
    <definedName name="Print_Area" localSheetId="42">'A07'!$B$3:$K$21</definedName>
    <definedName name="Print_Area" localSheetId="43">'A08'!$B$3:$K$31</definedName>
    <definedName name="Print_Area" localSheetId="44">'A09'!$B$3:$L$77</definedName>
    <definedName name="Print_Area" localSheetId="45">'A10'!$B$2:$Q$19</definedName>
    <definedName name="Print_Area" localSheetId="46">'A11'!$B$3:$I$31</definedName>
    <definedName name="Print_Area" localSheetId="2">G01e!$B$2:$F$47</definedName>
    <definedName name="Print_Area" localSheetId="3">G01i!$B$2:$J$49</definedName>
    <definedName name="Print_Area" localSheetId="1">G01s!$B$2:$K$51</definedName>
    <definedName name="Print_Area" localSheetId="4">G02e!$B$2:$F$25</definedName>
    <definedName name="Print_Area" localSheetId="5">G02s!$B$2:$E$30</definedName>
    <definedName name="Print_Area" localSheetId="7">'G04'!$B$3:$K$15</definedName>
    <definedName name="Print_Area" localSheetId="8">G05T1!$B$3:$G$24</definedName>
    <definedName name="Print_Area" localSheetId="9">G05T2!$B$3:$G$24</definedName>
    <definedName name="Print_Area" localSheetId="10">'G06'!$B$3:$J$12</definedName>
    <definedName name="Print_Area" localSheetId="13">G09T1!$B$3:$H$56</definedName>
    <definedName name="Print_Area" localSheetId="14">G09T2!$B$3:$H$55</definedName>
    <definedName name="Print_Area" localSheetId="15">'G10'!$B$3:$K$22</definedName>
    <definedName name="Print_Area" localSheetId="16">'G11'!$B$3:$K$27</definedName>
    <definedName name="Print_Area" localSheetId="21">'G15'!$B$3:$K$34</definedName>
    <definedName name="Print_Area" localSheetId="22">'G16'!$B$3:$G$8</definedName>
    <definedName name="Print_Area" localSheetId="25">'G18'!$B$3:$K$76</definedName>
    <definedName name="Print_Area" localSheetId="26">'G19'!$B$3:$J$8</definedName>
    <definedName name="Print_Area" localSheetId="27">'G20'!$B$3:$K$28</definedName>
    <definedName name="Print_Area" localSheetId="47">'R01eT1'!$B$2:$H$49</definedName>
    <definedName name="Print_Area" localSheetId="48">'R01eT2'!$B$2:$H$49</definedName>
    <definedName name="Print_Area" localSheetId="49">'R01iT1'!$B$2:$I$49</definedName>
    <definedName name="Print_Area" localSheetId="50">'R01iT2'!$B$2:$I$49</definedName>
    <definedName name="Print_Area" localSheetId="51">'R01sT1'!$B$2:$K$49</definedName>
    <definedName name="Print_Area" localSheetId="52">'R01sT2'!$B$2:$K$49</definedName>
    <definedName name="Print_Area" localSheetId="53">'R02'!$B$2:$K$60</definedName>
    <definedName name="Print_Area" localSheetId="54">'R03'!$B$2:$F$68</definedName>
    <definedName name="Print_Area" localSheetId="55">'R04'!$B$2:$I$23</definedName>
    <definedName name="Print_Area" localSheetId="56">'R05'!$B$2:$K$25</definedName>
    <definedName name="Print_Area" localSheetId="57">'R06'!$B$2:$F$28</definedName>
    <definedName name="Print_Area" localSheetId="58">'R07'!$B$2:$L$39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21" l="1"/>
  <c r="G50" i="21" s="1"/>
  <c r="H50" i="21" s="1"/>
  <c r="I50" i="21" s="1"/>
  <c r="E50" i="21"/>
  <c r="E7" i="21"/>
  <c r="F7" i="21" s="1"/>
  <c r="G7" i="21" s="1"/>
  <c r="H7" i="21" s="1"/>
  <c r="I7" i="21" s="1"/>
  <c r="E7" i="10"/>
  <c r="F7" i="10" s="1"/>
  <c r="G7" i="10" s="1"/>
  <c r="H7" i="10" s="1"/>
  <c r="I7" i="10" s="1"/>
  <c r="C24" i="6"/>
  <c r="C23" i="6"/>
</calcChain>
</file>

<file path=xl/comments1.xml><?xml version="1.0" encoding="utf-8"?>
<comments xmlns="http://schemas.openxmlformats.org/spreadsheetml/2006/main">
  <authors>
    <author>Autor</author>
  </authors>
  <commentList>
    <comment ref="B52" authorId="0" shapeId="0">
      <text>
        <r>
          <rPr>
            <b/>
            <sz val="9"/>
            <color indexed="81"/>
            <rFont val="Segoe UI"/>
            <family val="2"/>
          </rPr>
          <t>Autor:</t>
        </r>
        <r>
          <rPr>
            <sz val="9"/>
            <color indexed="81"/>
            <rFont val="Segoe UI"/>
            <family val="2"/>
          </rPr>
          <t xml:space="preserve">
Achtung: die Zeile darüber stehen lassen! In Spalte "B" muss etwas drin stehen</t>
        </r>
      </text>
    </comment>
  </commentList>
</comments>
</file>

<file path=xl/sharedStrings.xml><?xml version="1.0" encoding="utf-8"?>
<sst xmlns="http://schemas.openxmlformats.org/spreadsheetml/2006/main" count="1944" uniqueCount="585">
  <si>
    <t>G</t>
  </si>
  <si>
    <t>Gesellschaft</t>
  </si>
  <si>
    <t>G01</t>
  </si>
  <si>
    <t>Einkommensverteilung</t>
  </si>
  <si>
    <t>G02</t>
  </si>
  <si>
    <t>Vermögensverteilung</t>
  </si>
  <si>
    <t>G03</t>
  </si>
  <si>
    <t>Bevölkerungsstruktur</t>
  </si>
  <si>
    <t>G04</t>
  </si>
  <si>
    <t>Lebenserwartung</t>
  </si>
  <si>
    <t>G05</t>
  </si>
  <si>
    <t>Subjektiver Gesundheitszustand</t>
  </si>
  <si>
    <t>G06</t>
  </si>
  <si>
    <t>Behinderung</t>
  </si>
  <si>
    <t>G07</t>
  </si>
  <si>
    <t>Kinderbetreuung</t>
  </si>
  <si>
    <t>G08</t>
  </si>
  <si>
    <t>Investitionen in Bildung</t>
  </si>
  <si>
    <t>G09</t>
  </si>
  <si>
    <t>Bildungsniveau</t>
  </si>
  <si>
    <t>G10</t>
  </si>
  <si>
    <t>Erwerbstätigkeit</t>
  </si>
  <si>
    <t>G11</t>
  </si>
  <si>
    <t>Arbeitslosigkeit</t>
  </si>
  <si>
    <t>G12</t>
  </si>
  <si>
    <t>Wohneigentum der privaten Haushalte</t>
  </si>
  <si>
    <t>G13</t>
  </si>
  <si>
    <t xml:space="preserve">Wohnkostenbelastung </t>
  </si>
  <si>
    <t>G14</t>
  </si>
  <si>
    <t>Wohnfläche</t>
  </si>
  <si>
    <t>G15</t>
  </si>
  <si>
    <t>Mangelhafter Gebäudezustand</t>
  </si>
  <si>
    <t>G16</t>
  </si>
  <si>
    <t>Beeinträchtigung durch Lärm, Luftverschmutzung</t>
  </si>
  <si>
    <t>G17</t>
  </si>
  <si>
    <t>Politisches Interesse</t>
  </si>
  <si>
    <t>G18</t>
  </si>
  <si>
    <t>Aktive und Engagierte</t>
  </si>
  <si>
    <t>G19</t>
  </si>
  <si>
    <t>Mangelnder sozialer Kontakt</t>
  </si>
  <si>
    <t>G20</t>
  </si>
  <si>
    <t>Wahlbeteiligung</t>
  </si>
  <si>
    <t>A</t>
  </si>
  <si>
    <t>Armut / Armutsgefährdung</t>
  </si>
  <si>
    <t>A01</t>
  </si>
  <si>
    <t>Armutsrisiko</t>
  </si>
  <si>
    <t>A02</t>
  </si>
  <si>
    <t>Wirkung von Sozialtransfers</t>
  </si>
  <si>
    <t>A03</t>
  </si>
  <si>
    <t>In Work Poverty</t>
  </si>
  <si>
    <t>A04</t>
  </si>
  <si>
    <t>Langzeitarbeitslose und Langzeiterwerbslose</t>
  </si>
  <si>
    <t>A05</t>
  </si>
  <si>
    <t>Mindestsicherung</t>
  </si>
  <si>
    <t>A06</t>
  </si>
  <si>
    <t>Vorgelagerte Leistungen</t>
  </si>
  <si>
    <t>A07</t>
  </si>
  <si>
    <t>Überschuldung</t>
  </si>
  <si>
    <t>A08</t>
  </si>
  <si>
    <t>Wohnungslosigkeit</t>
  </si>
  <si>
    <t>A09</t>
  </si>
  <si>
    <t xml:space="preserve">Materielle Deprivation </t>
  </si>
  <si>
    <t>A10</t>
  </si>
  <si>
    <t>Ohne Schulabschluss Sekundarstufe II</t>
  </si>
  <si>
    <t>A11</t>
  </si>
  <si>
    <t>Ohne Berufsausbildung</t>
  </si>
  <si>
    <t>R</t>
  </si>
  <si>
    <t>Reichtum</t>
  </si>
  <si>
    <t>R01</t>
  </si>
  <si>
    <t>Einkommensreichtum</t>
  </si>
  <si>
    <t>R02</t>
  </si>
  <si>
    <t>Top-Vermögenseinkommensbezieher</t>
  </si>
  <si>
    <t>R03</t>
  </si>
  <si>
    <t>Top-Nettovermögende</t>
  </si>
  <si>
    <t>R04</t>
  </si>
  <si>
    <t xml:space="preserve">Steuerpflichtige mit Höchststeuersatz </t>
  </si>
  <si>
    <t>R05</t>
  </si>
  <si>
    <t>Einkommensmillionäre</t>
  </si>
  <si>
    <t>R06</t>
  </si>
  <si>
    <t>Einkommensanteil der Spitzenverdiener</t>
  </si>
  <si>
    <t>R07</t>
  </si>
  <si>
    <t>Vermögensübertragungen</t>
  </si>
  <si>
    <t>…</t>
  </si>
  <si>
    <t>Verteilung der jährlichen Nettoäquivalenzeinkommen</t>
  </si>
  <si>
    <r>
      <t>SOEP</t>
    </r>
    <r>
      <rPr>
        <vertAlign val="superscript"/>
        <sz val="10"/>
        <rFont val="Arial"/>
        <family val="2"/>
      </rPr>
      <t>1)</t>
    </r>
  </si>
  <si>
    <r>
      <t>2013</t>
    </r>
    <r>
      <rPr>
        <vertAlign val="superscript"/>
        <sz val="10"/>
        <rFont val="Arial"/>
        <family val="2"/>
      </rPr>
      <t>2)</t>
    </r>
  </si>
  <si>
    <t>Gini-Koeffizient</t>
  </si>
  <si>
    <t>Palma-Ratio</t>
  </si>
  <si>
    <t>Verteilung der Nettoäquivalenzeinkommen auf Dezile</t>
  </si>
  <si>
    <r>
      <t>D</t>
    </r>
    <r>
      <rPr>
        <vertAlign val="subscript"/>
        <sz val="10"/>
        <rFont val="Arial"/>
        <family val="2"/>
      </rPr>
      <t>10</t>
    </r>
  </si>
  <si>
    <r>
      <t>D</t>
    </r>
    <r>
      <rPr>
        <vertAlign val="subscript"/>
        <sz val="10"/>
        <rFont val="Arial"/>
        <family val="2"/>
      </rPr>
      <t>9</t>
    </r>
  </si>
  <si>
    <r>
      <t>D</t>
    </r>
    <r>
      <rPr>
        <vertAlign val="subscript"/>
        <sz val="10"/>
        <rFont val="Arial"/>
        <family val="2"/>
      </rPr>
      <t>8</t>
    </r>
    <r>
      <rPr>
        <sz val="10"/>
        <color theme="1"/>
        <rFont val="Arial"/>
        <family val="2"/>
      </rPr>
      <t/>
    </r>
  </si>
  <si>
    <r>
      <t>D</t>
    </r>
    <r>
      <rPr>
        <vertAlign val="subscript"/>
        <sz val="10"/>
        <rFont val="Arial"/>
        <family val="2"/>
      </rPr>
      <t>7</t>
    </r>
    <r>
      <rPr>
        <sz val="10"/>
        <color theme="1"/>
        <rFont val="Arial"/>
        <family val="2"/>
      </rPr>
      <t/>
    </r>
  </si>
  <si>
    <r>
      <t>D</t>
    </r>
    <r>
      <rPr>
        <vertAlign val="subscript"/>
        <sz val="10"/>
        <rFont val="Arial"/>
        <family val="2"/>
      </rPr>
      <t>6</t>
    </r>
    <r>
      <rPr>
        <sz val="10"/>
        <color theme="1"/>
        <rFont val="Arial"/>
        <family val="2"/>
      </rPr>
      <t/>
    </r>
  </si>
  <si>
    <r>
      <t>D</t>
    </r>
    <r>
      <rPr>
        <vertAlign val="subscript"/>
        <sz val="10"/>
        <rFont val="Arial"/>
        <family val="2"/>
      </rPr>
      <t>5</t>
    </r>
    <r>
      <rPr>
        <sz val="10"/>
        <color theme="1"/>
        <rFont val="Arial"/>
        <family val="2"/>
      </rPr>
      <t/>
    </r>
  </si>
  <si>
    <r>
      <t>D</t>
    </r>
    <r>
      <rPr>
        <vertAlign val="subscript"/>
        <sz val="10"/>
        <rFont val="Arial"/>
        <family val="2"/>
      </rPr>
      <t>4</t>
    </r>
    <r>
      <rPr>
        <sz val="10"/>
        <color theme="1"/>
        <rFont val="Arial"/>
        <family val="2"/>
      </rPr>
      <t/>
    </r>
  </si>
  <si>
    <r>
      <t>D</t>
    </r>
    <r>
      <rPr>
        <vertAlign val="subscript"/>
        <sz val="10"/>
        <rFont val="Arial"/>
        <family val="2"/>
      </rPr>
      <t>3</t>
    </r>
    <r>
      <rPr>
        <sz val="10"/>
        <color theme="1"/>
        <rFont val="Arial"/>
        <family val="2"/>
      </rPr>
      <t/>
    </r>
  </si>
  <si>
    <r>
      <t>D</t>
    </r>
    <r>
      <rPr>
        <vertAlign val="subscript"/>
        <sz val="10"/>
        <rFont val="Arial"/>
        <family val="2"/>
      </rPr>
      <t>2</t>
    </r>
    <r>
      <rPr>
        <sz val="10"/>
        <color theme="1"/>
        <rFont val="Arial"/>
        <family val="2"/>
      </rPr>
      <t/>
    </r>
  </si>
  <si>
    <r>
      <t>D</t>
    </r>
    <r>
      <rPr>
        <vertAlign val="subscript"/>
        <sz val="10"/>
        <rFont val="Arial"/>
        <family val="2"/>
      </rPr>
      <t>1</t>
    </r>
    <r>
      <rPr>
        <sz val="10"/>
        <color theme="1"/>
        <rFont val="Arial"/>
        <family val="2"/>
      </rPr>
      <t/>
    </r>
  </si>
  <si>
    <r>
      <t>∑ D</t>
    </r>
    <r>
      <rPr>
        <vertAlign val="subscript"/>
        <sz val="10"/>
        <rFont val="Arial"/>
        <family val="2"/>
      </rPr>
      <t>6</t>
    </r>
    <r>
      <rPr>
        <sz val="10"/>
        <rFont val="Arial"/>
        <family val="2"/>
      </rPr>
      <t xml:space="preserve"> … D</t>
    </r>
    <r>
      <rPr>
        <vertAlign val="subscript"/>
        <sz val="10"/>
        <rFont val="Arial"/>
        <family val="2"/>
      </rPr>
      <t>10</t>
    </r>
  </si>
  <si>
    <r>
      <t>∑ D</t>
    </r>
    <r>
      <rPr>
        <vertAlign val="subscript"/>
        <sz val="10"/>
        <rFont val="Arial"/>
        <family val="2"/>
      </rPr>
      <t>1</t>
    </r>
    <r>
      <rPr>
        <sz val="10"/>
        <rFont val="Arial"/>
        <family val="2"/>
      </rPr>
      <t xml:space="preserve"> … D</t>
    </r>
    <r>
      <rPr>
        <vertAlign val="subscript"/>
        <sz val="10"/>
        <rFont val="Arial"/>
        <family val="2"/>
      </rPr>
      <t>5</t>
    </r>
  </si>
  <si>
    <t>Quelle: SOEP v32, eigene Berechnungen (IAW)</t>
  </si>
  <si>
    <t>1 // Werte mit Berücksichtigung selbstgenutzten Wohneigentums; Einkommensjahr</t>
  </si>
  <si>
    <t>2 // Zeitreihenbruch durch revidiertes Stichprobenkonzept, vgl. DIW Wochenbericht Nr 25/2015</t>
  </si>
  <si>
    <r>
      <t>EVS</t>
    </r>
    <r>
      <rPr>
        <vertAlign val="superscript"/>
        <sz val="10"/>
        <rFont val="Arial"/>
        <family val="2"/>
      </rPr>
      <t>1)</t>
    </r>
  </si>
  <si>
    <t>1 // Werte mit Berücksichtigung selbstgenutzten Wohneigentums</t>
  </si>
  <si>
    <t>Quelle: EVS (98%-Stichprobe), eigene Berechnungen (IAW)</t>
  </si>
  <si>
    <r>
      <t>EU-SILC</t>
    </r>
    <r>
      <rPr>
        <vertAlign val="superscript"/>
        <sz val="10"/>
        <rFont val="Arial"/>
        <family val="2"/>
      </rPr>
      <t>1)</t>
    </r>
  </si>
  <si>
    <t>-</t>
  </si>
  <si>
    <t>Quellen: EU-SILC, eigene Berechnungen (IAW)</t>
  </si>
  <si>
    <t>Verteilung des Nettovermögens der Haushalte</t>
  </si>
  <si>
    <t>EVS</t>
  </si>
  <si>
    <t>Verteilung der Nettovermögen auf Dezile</t>
  </si>
  <si>
    <t>Verteilung des individuellen Nettovermögens</t>
  </si>
  <si>
    <t>SOEP</t>
  </si>
  <si>
    <t>Geschlechterverteilung, Altersaufbau, Erwerbsstruktur, Migrationshintergrund und Haushaltsstruktur der Bevölkerung</t>
  </si>
  <si>
    <t>Anteile an der jeweiligen Population</t>
  </si>
  <si>
    <r>
      <t xml:space="preserve">2011 </t>
    </r>
    <r>
      <rPr>
        <vertAlign val="superscript"/>
        <sz val="10"/>
        <rFont val="Arial"/>
        <family val="2"/>
      </rPr>
      <t>1</t>
    </r>
  </si>
  <si>
    <t>Insgesamt</t>
  </si>
  <si>
    <t>Differenzierung nach Geschlecht</t>
  </si>
  <si>
    <t>männlich</t>
  </si>
  <si>
    <t>weiblich</t>
  </si>
  <si>
    <t>Differenzierung nach Alter</t>
  </si>
  <si>
    <t>unter 18 Jahre</t>
  </si>
  <si>
    <t>18 bis 24 Jahre</t>
  </si>
  <si>
    <t>25 bis 49 Jahre</t>
  </si>
  <si>
    <t>50 bis 64 Jahre</t>
  </si>
  <si>
    <t xml:space="preserve">65 Jahre und älter </t>
  </si>
  <si>
    <t>Differenzierung nach Erwerbsstatus</t>
  </si>
  <si>
    <t>Erwerbstätige</t>
  </si>
  <si>
    <t>Erwerbslose</t>
  </si>
  <si>
    <r>
      <t>Nichterwerbspersonen</t>
    </r>
    <r>
      <rPr>
        <vertAlign val="superscript"/>
        <sz val="10"/>
        <rFont val="Arial"/>
        <family val="2"/>
      </rPr>
      <t>2</t>
    </r>
  </si>
  <si>
    <t>Differenzierung nach Migrationshintergrund</t>
  </si>
  <si>
    <t>ohne Migrationshintergrund</t>
  </si>
  <si>
    <t>mit Migrationshintergrund</t>
  </si>
  <si>
    <t>Differenzierung nach Haushaltstyp</t>
  </si>
  <si>
    <t>Alleinlebend</t>
  </si>
  <si>
    <t>Alleinerziehend</t>
  </si>
  <si>
    <t>Paar ohne Kind</t>
  </si>
  <si>
    <t>Paar mit 1 Kind</t>
  </si>
  <si>
    <t>Paar mit 2 Kindern</t>
  </si>
  <si>
    <t>Paar mit 3 und mehr Kindern</t>
  </si>
  <si>
    <t>Sonstige</t>
  </si>
  <si>
    <t>Mikrozensus</t>
  </si>
  <si>
    <t>Absolute Zahl der Personen in 1000</t>
  </si>
  <si>
    <r>
      <t xml:space="preserve">2012 </t>
    </r>
    <r>
      <rPr>
        <vertAlign val="superscript"/>
        <sz val="10"/>
        <rFont val="Arial"/>
        <family val="2"/>
      </rPr>
      <t>1</t>
    </r>
  </si>
  <si>
    <r>
      <t xml:space="preserve">2013 </t>
    </r>
    <r>
      <rPr>
        <vertAlign val="superscript"/>
        <sz val="10"/>
        <rFont val="Arial"/>
        <family val="2"/>
      </rPr>
      <t>1</t>
    </r>
  </si>
  <si>
    <r>
      <t xml:space="preserve">2014 </t>
    </r>
    <r>
      <rPr>
        <vertAlign val="superscript"/>
        <sz val="10"/>
        <rFont val="Arial"/>
        <family val="2"/>
      </rPr>
      <t>1</t>
    </r>
  </si>
  <si>
    <t>bis 15 Jahre</t>
  </si>
  <si>
    <t>15 bis 24 Jahre</t>
  </si>
  <si>
    <t>Übrige Personen</t>
  </si>
  <si>
    <r>
      <t>Differenzierung nach Migrationshintergrund</t>
    </r>
    <r>
      <rPr>
        <b/>
        <vertAlign val="superscript"/>
        <sz val="10"/>
        <color theme="2" tint="-0.499984740745262"/>
        <rFont val="Arial"/>
        <family val="2"/>
      </rPr>
      <t>3</t>
    </r>
  </si>
  <si>
    <r>
      <t>Differenzierung nach Haushaltstyp</t>
    </r>
    <r>
      <rPr>
        <b/>
        <vertAlign val="superscript"/>
        <sz val="10"/>
        <color theme="2" tint="-0.499984740745262"/>
        <rFont val="Arial"/>
        <family val="2"/>
      </rPr>
      <t>4</t>
    </r>
  </si>
  <si>
    <t>1 // Hochrechnung ab 2011 anhand der Bevölkerungsfortschreibung auf Basis des Zensus 2011.</t>
  </si>
  <si>
    <t>2 // Nichterwerbspersonen sind Frauen und Männer im erwerbsfähigen Alter (15-64 Jahre), die weder erwerbstätig waren, noch aktiv eine Beschäftigung suchten</t>
  </si>
  <si>
    <t>Quelle: Mikrozensus (Statistisches Bundesamt)</t>
  </si>
  <si>
    <t>Durchschnittliche Lebenserwartung bei Geburt</t>
  </si>
  <si>
    <t>In Jahren</t>
  </si>
  <si>
    <t>1992 / 1994</t>
  </si>
  <si>
    <t>1994 / 1996</t>
  </si>
  <si>
    <t>1996 / 1998</t>
  </si>
  <si>
    <t>1998 / 2000</t>
  </si>
  <si>
    <t>2000 / 2002</t>
  </si>
  <si>
    <t>2003 / 2005</t>
  </si>
  <si>
    <t>2004 / 2006</t>
  </si>
  <si>
    <t>2005 / 2007</t>
  </si>
  <si>
    <t>2006 / 2008</t>
  </si>
  <si>
    <t>2007 / 2009</t>
  </si>
  <si>
    <t>2008 / 2010</t>
  </si>
  <si>
    <t>2009 / 2011</t>
  </si>
  <si>
    <t>2010 / 2012</t>
  </si>
  <si>
    <t>2011 / 2013</t>
  </si>
  <si>
    <t>2012 / 2014</t>
  </si>
  <si>
    <t>2013 / 2015</t>
  </si>
  <si>
    <t>Männer</t>
  </si>
  <si>
    <t>Frauen</t>
  </si>
  <si>
    <t>Quelle: Periodensterbetafeln des Statistischen Bundesamtes</t>
  </si>
  <si>
    <t>Gesundheitszustand</t>
  </si>
  <si>
    <r>
      <t>Gute oder sehr gute Gesundheit</t>
    </r>
    <r>
      <rPr>
        <b/>
        <vertAlign val="superscript"/>
        <sz val="11"/>
        <color theme="4"/>
        <rFont val="Arial"/>
        <family val="2"/>
      </rPr>
      <t>1</t>
    </r>
  </si>
  <si>
    <t>Bevölkerungsanteil mit subjektiv 
guter oder sehr guter Gesundheit</t>
  </si>
  <si>
    <r>
      <t>2014</t>
    </r>
    <r>
      <rPr>
        <vertAlign val="superscript"/>
        <sz val="10"/>
        <rFont val="Arial"/>
        <family val="2"/>
      </rPr>
      <t>2)</t>
    </r>
  </si>
  <si>
    <r>
      <t>Differenzierung nach Nettoäquivalenzeinkommen</t>
    </r>
    <r>
      <rPr>
        <b/>
        <vertAlign val="superscript"/>
        <sz val="10"/>
        <color theme="2" tint="-0.499984740745262"/>
        <rFont val="Arial"/>
        <family val="2"/>
      </rPr>
      <t>3</t>
    </r>
  </si>
  <si>
    <t>geringes Einkommen</t>
  </si>
  <si>
    <t>mittleres Einkommen</t>
  </si>
  <si>
    <t>hohes Einkommen</t>
  </si>
  <si>
    <t>1 // Selbsteinschätzung des allgemeinen Gesundheitszustandes als „sehr gut“ oder „gut“ und keine Behinderung.</t>
  </si>
  <si>
    <t>3 // Die Einkommensgrenzen wurden bei 60 und 200 Prozent des Einkommensmedian gezogen.</t>
  </si>
  <si>
    <r>
      <t>Gesundheitliche Beeinträchtigungen</t>
    </r>
    <r>
      <rPr>
        <b/>
        <vertAlign val="superscript"/>
        <sz val="11"/>
        <color theme="4"/>
        <rFont val="Arial"/>
        <family val="2"/>
      </rPr>
      <t>1</t>
    </r>
  </si>
  <si>
    <t xml:space="preserve">Bevölkerungsanteil mit subjektiv beeinträchtigter Gesundheit </t>
  </si>
  <si>
    <t>1 // Gesundheitliche Beeinträchtigung: Selbsteinschätzung des allgemeinen Gesundheitszustandes als „weniger gut“ oder „schlecht“ und in mindestens drei von fünf vorgegebenen Bereichen „stark“ bzw. „oft“ oder „immer“ funktionell eingeschränkt.</t>
  </si>
  <si>
    <t>Schwerbehinderte Personen</t>
  </si>
  <si>
    <t>Relativer Anteil der Personen mit einem Grad der Behinderung von 50 und mehr an der jeweiligen Teilpopulation</t>
  </si>
  <si>
    <r>
      <t>2014</t>
    </r>
    <r>
      <rPr>
        <vertAlign val="superscript"/>
        <sz val="10"/>
        <rFont val="Arial"/>
        <family val="2"/>
      </rPr>
      <t>1)</t>
    </r>
  </si>
  <si>
    <r>
      <t>Differenzierung nach Nettoäquivalenzeinkommen</t>
    </r>
    <r>
      <rPr>
        <b/>
        <vertAlign val="superscript"/>
        <sz val="10"/>
        <color theme="2" tint="-0.499984740745262"/>
        <rFont val="Arial"/>
        <family val="2"/>
      </rPr>
      <t>2</t>
    </r>
  </si>
  <si>
    <t>1 // Zeitreihenbruch durch revidiertes Stichprobenkonzept, vgl. DIW Wochenbericht Nr 25/2015</t>
  </si>
  <si>
    <t>2 // Die Einkommensgrenzen wurden bei 60 und 200 Prozent des Einkommensmedian gezogen.</t>
  </si>
  <si>
    <t>Zahl und Quote der in Einrichtungen und in der Tagespflege betreuten Kinder</t>
  </si>
  <si>
    <r>
      <t xml:space="preserve">Betreuungsquote </t>
    </r>
    <r>
      <rPr>
        <b/>
        <vertAlign val="superscript"/>
        <sz val="10"/>
        <color theme="1" tint="0.34998626667073579"/>
        <rFont val="Arial"/>
        <family val="2"/>
      </rPr>
      <t>1</t>
    </r>
  </si>
  <si>
    <t>unter 3 Jahre</t>
  </si>
  <si>
    <t>3 - 5 Jahre</t>
  </si>
  <si>
    <t>6 - 13 Jahre</t>
  </si>
  <si>
    <t>Betreute Kinder absolut in 1.000</t>
  </si>
  <si>
    <t>1// Kinder in Tageseinrichtungen und Kinder in öffentlich geförderter Kindertagespflege, die nicht zusätzlich eine Tageseinrichtung oder eine Ganztagsschule besuchen bezogen auf die Bevölkerung in der jeweiligen Altersgruppe am 31.12. des Vorjahres.</t>
  </si>
  <si>
    <t>Quelle: Statistiken der Kinder- und Jugendhilfe des Statistischen Bundesamtes</t>
  </si>
  <si>
    <t>Ausgaben (Grundmittel) der öffentlichen Haushalte für Bildung in EUR je Einwohner</t>
  </si>
  <si>
    <r>
      <t xml:space="preserve">2011 </t>
    </r>
    <r>
      <rPr>
        <vertAlign val="superscript"/>
        <sz val="10"/>
        <color theme="1"/>
        <rFont val="Arial"/>
        <family val="2"/>
      </rPr>
      <t>1</t>
    </r>
  </si>
  <si>
    <r>
      <t>2012</t>
    </r>
    <r>
      <rPr>
        <vertAlign val="superscript"/>
        <sz val="10"/>
        <color theme="1"/>
        <rFont val="Arial"/>
        <family val="2"/>
      </rPr>
      <t xml:space="preserve"> 2</t>
    </r>
  </si>
  <si>
    <r>
      <t xml:space="preserve">2013 </t>
    </r>
    <r>
      <rPr>
        <vertAlign val="superscript"/>
        <sz val="10"/>
        <color theme="1"/>
        <rFont val="Arial"/>
        <family val="2"/>
      </rPr>
      <t>2</t>
    </r>
  </si>
  <si>
    <r>
      <t xml:space="preserve">2014 </t>
    </r>
    <r>
      <rPr>
        <vertAlign val="superscript"/>
        <sz val="10"/>
        <color theme="1"/>
        <rFont val="Arial"/>
        <family val="2"/>
      </rPr>
      <t>2</t>
    </r>
  </si>
  <si>
    <t>Schule und Schulverwaltung</t>
  </si>
  <si>
    <t>Hochschulen</t>
  </si>
  <si>
    <t>Förderung des Bildungswesens</t>
  </si>
  <si>
    <t>Sonstiges Bildungswesen</t>
  </si>
  <si>
    <t>Jugendarbeit, Tageseinrichtungen für Kinder</t>
  </si>
  <si>
    <t>Bildungswesen (einschl. Jugendarbeit, Tageseinrichtungen für Kinder)</t>
  </si>
  <si>
    <t>1 // ab 2011 Auswertungen auf Basis des Zensus 2011</t>
  </si>
  <si>
    <t>2 // vorläufige Werte</t>
  </si>
  <si>
    <t>Quelle: Bildungsfinanzbericht des Statistischen Bundesamtes</t>
  </si>
  <si>
    <t>Personen mit hoher Bildung</t>
  </si>
  <si>
    <r>
      <t xml:space="preserve">Anteil der Personen mit </t>
    </r>
    <r>
      <rPr>
        <b/>
        <u/>
        <sz val="9"/>
        <color theme="1" tint="0.34998626667073579"/>
        <rFont val="Arial"/>
        <family val="2"/>
      </rPr>
      <t>hoher</t>
    </r>
    <r>
      <rPr>
        <b/>
        <sz val="9"/>
        <color theme="1" tint="0.34998626667073579"/>
        <rFont val="Arial"/>
        <family val="2"/>
      </rPr>
      <t xml:space="preserve"> Bildung</t>
    </r>
    <r>
      <rPr>
        <b/>
        <vertAlign val="superscript"/>
        <sz val="9"/>
        <color theme="1" tint="0.34998626667073579"/>
        <rFont val="Arial"/>
        <family val="2"/>
      </rPr>
      <t>1</t>
    </r>
    <r>
      <rPr>
        <b/>
        <sz val="9"/>
        <color theme="1" tint="0.34998626667073579"/>
        <rFont val="Arial"/>
        <family val="2"/>
      </rPr>
      <t xml:space="preserve"> an der jeweiligen Population</t>
    </r>
  </si>
  <si>
    <t>Differenzierung nach West-/Ostdeutschland</t>
  </si>
  <si>
    <t>Westdeutschland</t>
  </si>
  <si>
    <t>Ostdeutschland</t>
  </si>
  <si>
    <t>Differenzierung nach Erwerbsstatus (18 Jahre und älter)</t>
  </si>
  <si>
    <t>Erwerbstätig</t>
  </si>
  <si>
    <t>Arbeitslos</t>
  </si>
  <si>
    <t>Rentner/Pensionär</t>
  </si>
  <si>
    <t>Differenzierung nach Wohnstatus</t>
  </si>
  <si>
    <t>Eigentümerhaushalt oder mietfrei</t>
  </si>
  <si>
    <t>Mieterhaushalt</t>
  </si>
  <si>
    <t>1 // Hohe Bildung meint, dass ein Abschluss von zumindest einer Fachschule oder Berufakademie erreicht wurde (ISCED 97 Level 5 oder 6).</t>
  </si>
  <si>
    <t>Personen mit geringer Bildung</t>
  </si>
  <si>
    <r>
      <t xml:space="preserve">Anteil der Personen mit </t>
    </r>
    <r>
      <rPr>
        <b/>
        <u/>
        <sz val="9"/>
        <color theme="1" tint="0.34998626667073579"/>
        <rFont val="Arial"/>
        <family val="2"/>
      </rPr>
      <t>geringer</t>
    </r>
    <r>
      <rPr>
        <b/>
        <sz val="9"/>
        <color theme="1" tint="0.34998626667073579"/>
        <rFont val="Arial"/>
        <family val="2"/>
      </rPr>
      <t xml:space="preserve"> Bildung</t>
    </r>
    <r>
      <rPr>
        <b/>
        <vertAlign val="superscript"/>
        <sz val="9"/>
        <color theme="1" tint="0.34998626667073579"/>
        <rFont val="Arial"/>
        <family val="2"/>
      </rPr>
      <t>1</t>
    </r>
    <r>
      <rPr>
        <b/>
        <sz val="9"/>
        <color theme="1" tint="0.34998626667073579"/>
        <rFont val="Arial"/>
        <family val="2"/>
      </rPr>
      <t xml:space="preserve"> an der jeweiligen Population</t>
    </r>
  </si>
  <si>
    <t>1 // Geringe Bildung bedeutet, dass lediglich der Schulpflicht genügt wurde, aber keine berufliche Ausbildung vorliegt (ISCED 97 Level &lt;= 2).</t>
  </si>
  <si>
    <t>Erwerbstätigenquote</t>
  </si>
  <si>
    <t xml:space="preserve">Anteile an allen Personen in der jeweiligen Altersgruppe </t>
  </si>
  <si>
    <t>Erwerbstätigenquote für 20-64-Jährige</t>
  </si>
  <si>
    <t>insgesamt</t>
  </si>
  <si>
    <t>Erwerbstätigenquote für 55-64-Jährige</t>
  </si>
  <si>
    <t>Quelle: Arbeitskräfteerhebung (Eurostat)</t>
  </si>
  <si>
    <t>Zahl der Arbeitslosen und Unterbeschäftigten sowie die Arbeitslosenquote (Jahresdurchschnitte)</t>
  </si>
  <si>
    <t>Anzahl in 1.000</t>
  </si>
  <si>
    <t>Arbeitslose insgesamt in 1.000</t>
  </si>
  <si>
    <t>Unterbeschäftigung ohne Kurzarbeit in 1.000</t>
  </si>
  <si>
    <t>Arbeitslosenquote</t>
  </si>
  <si>
    <t>Quelle: Statistik der Bundesagentur für Arbeit</t>
  </si>
  <si>
    <t>Wohneigentumsquote nach Höhe des Einkommens und der Siedlungsstruktur</t>
  </si>
  <si>
    <t>Anteil an allen Haushalten der jeweiligen Kategorie</t>
  </si>
  <si>
    <t>Eigentümerhaushalte</t>
  </si>
  <si>
    <t>Mieterhaushalte</t>
  </si>
  <si>
    <r>
      <t>bei geringem Äquivalenzeinkommen</t>
    </r>
    <r>
      <rPr>
        <b/>
        <vertAlign val="superscript"/>
        <sz val="10"/>
        <color theme="1" tint="0.499984740745262"/>
        <rFont val="Arial"/>
        <family val="2"/>
      </rPr>
      <t>2</t>
    </r>
  </si>
  <si>
    <r>
      <t>bei mittlerem Äquivalenzeinkommen</t>
    </r>
    <r>
      <rPr>
        <b/>
        <vertAlign val="superscript"/>
        <sz val="10"/>
        <color theme="1" tint="0.499984740745262"/>
        <rFont val="Arial"/>
        <family val="2"/>
      </rPr>
      <t>2</t>
    </r>
  </si>
  <si>
    <r>
      <t>bei hohem Äquivalenzeinkommen</t>
    </r>
    <r>
      <rPr>
        <b/>
        <vertAlign val="superscript"/>
        <sz val="10"/>
        <color theme="1" tint="0.499984740745262"/>
        <rFont val="Arial"/>
        <family val="2"/>
      </rPr>
      <t>2</t>
    </r>
  </si>
  <si>
    <r>
      <t>bei hohem Grad der Verstädterung (städtischer Raum)</t>
    </r>
    <r>
      <rPr>
        <b/>
        <vertAlign val="superscript"/>
        <sz val="10"/>
        <color theme="1" tint="0.499984740745262"/>
        <rFont val="Arial"/>
        <family val="2"/>
      </rPr>
      <t>3</t>
    </r>
  </si>
  <si>
    <r>
      <t>bei geringem Grad der Verstädterung (ländlicher Raum)</t>
    </r>
    <r>
      <rPr>
        <b/>
        <vertAlign val="superscript"/>
        <sz val="10"/>
        <color theme="1" tint="0.499984740745262"/>
        <rFont val="Arial"/>
        <family val="2"/>
      </rPr>
      <t>3</t>
    </r>
  </si>
  <si>
    <t>2 // Die Einkommensgrenzen wurden bei 60% und 200% des Median des Vorjahreseinkommens gezogen.</t>
  </si>
  <si>
    <t>3 // Auf Basis der Siedlungsstrukturellen Regionsgrundtypen des BBSR</t>
  </si>
  <si>
    <t>Eigentumsverhältnisse und Einkommen</t>
  </si>
  <si>
    <r>
      <t>bei geringem Äquivalenzeinkommen</t>
    </r>
    <r>
      <rPr>
        <b/>
        <vertAlign val="superscript"/>
        <sz val="10"/>
        <color theme="1" tint="0.499984740745262"/>
        <rFont val="Arial"/>
        <family val="2"/>
      </rPr>
      <t>1</t>
    </r>
  </si>
  <si>
    <r>
      <t>bei mittlerem Äquivalenzeinkommen</t>
    </r>
    <r>
      <rPr>
        <b/>
        <vertAlign val="superscript"/>
        <sz val="10"/>
        <color theme="1" tint="0.499984740745262"/>
        <rFont val="Arial"/>
        <family val="2"/>
      </rPr>
      <t>1</t>
    </r>
  </si>
  <si>
    <r>
      <t>bei hohem Äquivalenzeinkommen</t>
    </r>
    <r>
      <rPr>
        <b/>
        <vertAlign val="superscript"/>
        <sz val="10"/>
        <color theme="1" tint="0.499984740745262"/>
        <rFont val="Arial"/>
        <family val="2"/>
      </rPr>
      <t>1</t>
    </r>
  </si>
  <si>
    <t>1 // Die Einkommensgrenzen wurden bei  60 und 200 Prozent des Einkommensmedian gezogen.</t>
  </si>
  <si>
    <t>Belastung durch hohe Wohnkosten</t>
  </si>
  <si>
    <r>
      <t>Quote der Überbelastung durch Wohnkosten (höher als 40% des verfügbaren Haushaltseinkommens)</t>
    </r>
    <r>
      <rPr>
        <b/>
        <vertAlign val="superscript"/>
        <sz val="10"/>
        <color theme="1" tint="0.34998626667073579"/>
        <rFont val="Arial"/>
        <family val="2"/>
      </rPr>
      <t>1</t>
    </r>
  </si>
  <si>
    <t>bis 17 Jahre</t>
  </si>
  <si>
    <t>18 bis 64 Jahre</t>
  </si>
  <si>
    <t>Zwei Erwachsene</t>
  </si>
  <si>
    <t xml:space="preserve">Drei Erwachsene </t>
  </si>
  <si>
    <t>Differenzierung nach Nettoäquivalenzeinkommen</t>
  </si>
  <si>
    <t>1. Quintil</t>
  </si>
  <si>
    <t>2. Quintil</t>
  </si>
  <si>
    <t>3. Quintil</t>
  </si>
  <si>
    <t>4. Quintil</t>
  </si>
  <si>
    <t>5. Quintil</t>
  </si>
  <si>
    <t>Differenzierung nach Armutsrisko</t>
  </si>
  <si>
    <t>unter 60% des medianen Äquivalenzeinkommens</t>
  </si>
  <si>
    <t>über 60% des medianen Äquivalenzeinkommens</t>
  </si>
  <si>
    <t>Eigentümerhaushalt ohne Hypothekenbelastung</t>
  </si>
  <si>
    <t>Eigentümerhaushalt mit Hypothekenbelastung</t>
  </si>
  <si>
    <t>Mieterhaushalt - vergünstigte Miete oder mietfrei</t>
  </si>
  <si>
    <t>Mieterhaushalt - freier Wohnungsmarkt</t>
  </si>
  <si>
    <t>1 // Diese Kennzahl entspricht dem Eurostat-Indikator "Housing cost overburden rate"</t>
  </si>
  <si>
    <t>Quelle: EU-SILC, Eurostat</t>
  </si>
  <si>
    <t>Mittlere Wohnkostenbelastung</t>
  </si>
  <si>
    <r>
      <t>Median der Wohnkostenbelastung</t>
    </r>
    <r>
      <rPr>
        <b/>
        <vertAlign val="superscript"/>
        <sz val="9"/>
        <color theme="1" tint="0.34998626667073579"/>
        <rFont val="Arial"/>
        <family val="2"/>
      </rPr>
      <t>1</t>
    </r>
    <r>
      <rPr>
        <b/>
        <sz val="10"/>
        <color theme="1" tint="0.34998626667073579"/>
        <rFont val="Arial"/>
        <family val="2"/>
      </rPr>
      <t xml:space="preserve"> (in Prozent des verfügbaren Nettoeinkommens)</t>
    </r>
  </si>
  <si>
    <t>Unter 60% des medianen Äquivalenzeinkommens</t>
  </si>
  <si>
    <t>Über 60% des medianen Äquivalenzeinkommens</t>
  </si>
  <si>
    <t>1 // Diese Kennzahl entspricht dem Eurostat-Indikator "Median of the housing cost burden distribution"</t>
  </si>
  <si>
    <t xml:space="preserve">Quelle: EU-SILC, Eurostat </t>
  </si>
  <si>
    <t>Äquivalenzgewichtete Wohnfläche</t>
  </si>
  <si>
    <r>
      <t>Äquivalenzgewichtete Wohnfläche</t>
    </r>
    <r>
      <rPr>
        <b/>
        <vertAlign val="superscript"/>
        <sz val="10"/>
        <color theme="1" tint="0.34998626667073579"/>
        <rFont val="Arial"/>
        <family val="2"/>
      </rPr>
      <t>1</t>
    </r>
    <r>
      <rPr>
        <b/>
        <sz val="10"/>
        <color theme="1" tint="0.34998626667073579"/>
        <rFont val="Arial"/>
        <family val="2"/>
      </rPr>
      <t xml:space="preserve"> in Quadratmetern</t>
    </r>
  </si>
  <si>
    <t>Differenzierung nach Siedlungsstruktur</t>
  </si>
  <si>
    <t>Städtischer Raum</t>
  </si>
  <si>
    <t>Ländlicher Raum</t>
  </si>
  <si>
    <t xml:space="preserve">1 // Die äquivalenzgewichtete Wohnfläche ist die mit der neuen OECD-Skala gewichtete Quadratmeterzahl der Wohnung </t>
  </si>
  <si>
    <r>
      <t>Personen in Haushalten, die den Gebäudezustand als "renovierungsbedürftig/abbruchreif"</t>
    </r>
    <r>
      <rPr>
        <b/>
        <vertAlign val="superscript"/>
        <sz val="11"/>
        <color theme="4"/>
        <rFont val="Arial"/>
        <family val="2"/>
      </rPr>
      <t>1</t>
    </r>
    <r>
      <rPr>
        <b/>
        <sz val="11"/>
        <color theme="4"/>
        <rFont val="Arial"/>
        <family val="2"/>
      </rPr>
      <t xml:space="preserve"> bezeichnen</t>
    </r>
  </si>
  <si>
    <t>Anteil an der Population</t>
  </si>
  <si>
    <t>1 // Die Befragten konnten einen der folgenden vier Skalenwerten wählen:</t>
  </si>
  <si>
    <t xml:space="preserve">  [1] In gutem Zustand</t>
  </si>
  <si>
    <t xml:space="preserve">  [2] Teilweise renovierungbedürftig</t>
  </si>
  <si>
    <t xml:space="preserve">  [3] Ganz renovierungbedürftig</t>
  </si>
  <si>
    <t xml:space="preserve">  [4] Abbruchreif</t>
  </si>
  <si>
    <r>
      <t>Personen, die sich durch Lärm oder Luftverschmutzung stark oder sehr stark beeinträchtigt sehen</t>
    </r>
    <r>
      <rPr>
        <b/>
        <vertAlign val="superscript"/>
        <sz val="11"/>
        <color theme="4"/>
        <rFont val="Arial"/>
        <family val="2"/>
      </rPr>
      <t>1</t>
    </r>
    <r>
      <rPr>
        <b/>
        <sz val="11"/>
        <color theme="4"/>
        <rFont val="Arial"/>
        <family val="2"/>
      </rPr>
      <t xml:space="preserve"> </t>
    </r>
  </si>
  <si>
    <t xml:space="preserve">1 // Die Befragten konnten den Grad ihrer Beeinträchtigung durch mangelnde Luftqualität oder Lärm auf Skalen mit folgenden Ausprägungen wählen: </t>
  </si>
  <si>
    <t xml:space="preserve">  [1] Gar nicht</t>
  </si>
  <si>
    <t xml:space="preserve">  [2] Gering</t>
  </si>
  <si>
    <t xml:space="preserve">  [3] Gerade ertraeglich</t>
  </si>
  <si>
    <t xml:space="preserve">  [4] Stark</t>
  </si>
  <si>
    <t xml:space="preserve">  [5] Sehr stark</t>
  </si>
  <si>
    <t xml:space="preserve">Der Befragte gilt dann als beeinträchtigt, wenn er auf mindestens einer der Skalen einen Wert von 4 oder höher angegeben hat. </t>
  </si>
  <si>
    <t>Personen mit starkem politischen Interesse</t>
  </si>
  <si>
    <r>
      <t xml:space="preserve">Bevölkerungsanteil mit </t>
    </r>
    <r>
      <rPr>
        <b/>
        <u/>
        <sz val="10"/>
        <color theme="1" tint="0.34998626667073579"/>
        <rFont val="Arial"/>
        <family val="2"/>
      </rPr>
      <t>starkem</t>
    </r>
    <r>
      <rPr>
        <b/>
        <sz val="10"/>
        <color theme="1" tint="0.34998626667073579"/>
        <rFont val="Arial"/>
        <family val="2"/>
      </rPr>
      <t xml:space="preserve"> politischen Interesse</t>
    </r>
    <r>
      <rPr>
        <b/>
        <vertAlign val="superscript"/>
        <sz val="10"/>
        <color theme="1" tint="0.34998626667073579"/>
        <rFont val="Arial"/>
        <family val="2"/>
      </rPr>
      <t>1</t>
    </r>
  </si>
  <si>
    <t xml:space="preserve">1 // Die Befragten konnten ihr Interesse an Politik an Hand einer Skala mit vier Abstufungen darstellen: </t>
  </si>
  <si>
    <t xml:space="preserve">  [1] Sehr stark   [2] Stark   [3] Nicht so stark   [4] überhaupt nicht</t>
  </si>
  <si>
    <t>Personen mit geringem politischen Interesse</t>
  </si>
  <si>
    <r>
      <t xml:space="preserve">Bevölkerungsanteil mit </t>
    </r>
    <r>
      <rPr>
        <b/>
        <u/>
        <sz val="10"/>
        <color theme="1" tint="0.34998626667073579"/>
        <rFont val="Arial"/>
        <family val="2"/>
      </rPr>
      <t>geringem</t>
    </r>
    <r>
      <rPr>
        <b/>
        <sz val="10"/>
        <color theme="1" tint="0.34998626667073579"/>
        <rFont val="Arial"/>
        <family val="2"/>
      </rPr>
      <t xml:space="preserve"> politischen Interesse</t>
    </r>
    <r>
      <rPr>
        <b/>
        <vertAlign val="superscript"/>
        <sz val="10"/>
        <color theme="1" tint="0.34998626667073579"/>
        <rFont val="Arial"/>
        <family val="2"/>
      </rPr>
      <t>1</t>
    </r>
  </si>
  <si>
    <t>Ein geringes Interesse liegt dann vor, wenn Position 4 gewählt wurde</t>
  </si>
  <si>
    <t>Personen, die freiwillig engagiert sind</t>
  </si>
  <si>
    <t>14 bis 17 Jahre</t>
  </si>
  <si>
    <t>18 bis 29 Jahre</t>
  </si>
  <si>
    <t>30 bis 44 Jahre</t>
  </si>
  <si>
    <t>45 bis 54 Jahre</t>
  </si>
  <si>
    <t>55 bis 64 Jahre</t>
  </si>
  <si>
    <t>65 bis 74 Jahre</t>
  </si>
  <si>
    <t xml:space="preserve">75 Jahre und älter </t>
  </si>
  <si>
    <r>
      <t>Differenzierung nach Haushaltstyp</t>
    </r>
    <r>
      <rPr>
        <b/>
        <vertAlign val="superscript"/>
        <sz val="10"/>
        <color theme="1" tint="0.499984740745262"/>
        <rFont val="Arial"/>
        <family val="2"/>
      </rPr>
      <t>1</t>
    </r>
  </si>
  <si>
    <t>Paare ohne Kinder</t>
  </si>
  <si>
    <t>Paare mit Kind/Kindern</t>
  </si>
  <si>
    <r>
      <t>Differenzierung nach Erwerbsstatus</t>
    </r>
    <r>
      <rPr>
        <b/>
        <vertAlign val="superscript"/>
        <sz val="10"/>
        <color theme="1" tint="0.499984740745262"/>
        <rFont val="Arial"/>
        <family val="2"/>
      </rPr>
      <t>2</t>
    </r>
  </si>
  <si>
    <t>Schule, Ausbild., Dienst</t>
  </si>
  <si>
    <t>Hausfrau/-mann</t>
  </si>
  <si>
    <r>
      <t>Differenzierung nach Einkommen</t>
    </r>
    <r>
      <rPr>
        <b/>
        <vertAlign val="superscript"/>
        <sz val="10"/>
        <color theme="2" tint="-0.499984740745262"/>
        <rFont val="Arial"/>
        <family val="2"/>
      </rPr>
      <t>3</t>
    </r>
  </si>
  <si>
    <t>sehr schlechte Einkommensverhältnisse (Skala:1)</t>
  </si>
  <si>
    <t>mittlere Einkommensverhältnisse (Skala:2-4)</t>
  </si>
  <si>
    <t>sehr gute Einkommensverhältnisse (Skala:5)</t>
  </si>
  <si>
    <r>
      <t>Differenzierung nach Migrationshintergrund</t>
    </r>
    <r>
      <rPr>
        <b/>
        <vertAlign val="superscript"/>
        <sz val="10"/>
        <color theme="2" tint="-0.499984740745262"/>
        <rFont val="Arial"/>
        <family val="2"/>
      </rPr>
      <t>4</t>
    </r>
  </si>
  <si>
    <t>Differenzierung nach Staatsangehörigkeit</t>
  </si>
  <si>
    <t>deutsche Staatsangehörigkeit</t>
  </si>
  <si>
    <t>keine deutsche Staatsangehörigkeit</t>
  </si>
  <si>
    <t>1 // Die Differenzierung nach Haushaltstyp ist nicht in allen Jahren vollständig möglich: 2009: keine Information, ob Person mit Partner zusammenlebt.</t>
  </si>
  <si>
    <t>2 // Erwerbsstatus: "Schule, Ausbild., Dienst": Aktuell geleisteter Zivil- und Wehrdienst wurde nur 2009 erfragt, freiwilliger Wehrdienst wurde nur 2014 erfragt.</t>
  </si>
  <si>
    <t>3 // Die der Tabelle zugrunde liegende Befragung "Freiwilligensurvey" erlaubt keine direkte Berechnung der Einkommenshöhe. Allerdings können die Befragten angeben, wo sie ihr Einkommen auf einer fünfstelligen Skala einordnen. Diese indirekte Einkommensangabe wurde hier zur Identifikation der einkommensreichen Teilpopulation verwendet. Als einkommensreich gilt folglich, wer seine Einkommensverhältnisse als "sehr gut" einordnet.</t>
  </si>
  <si>
    <t xml:space="preserve">4 // 2014 liegen im Freiwilligensurvey erstmalig ausführliche Informationen zur Bestimmung des Migrationshintergrundes nach dem Konzept des Statistischen Bundesamtes vor. </t>
  </si>
  <si>
    <t xml:space="preserve">Quelle: Freiwilligensurvey, eigene Berechnungen des DZA </t>
  </si>
  <si>
    <t>Relative Anteile der Personen mit wenigen sozialen Kontakten</t>
  </si>
  <si>
    <r>
      <t>Anteile der Personen mit wenigen sozialen Kontakten</t>
    </r>
    <r>
      <rPr>
        <b/>
        <vertAlign val="superscript"/>
        <sz val="10"/>
        <color theme="1" tint="0.34998626667073579"/>
        <rFont val="Arial"/>
        <family val="2"/>
      </rPr>
      <t>1</t>
    </r>
    <r>
      <rPr>
        <b/>
        <sz val="10"/>
        <color theme="1" tint="0.34998626667073579"/>
        <rFont val="Arial"/>
        <family val="2"/>
      </rPr>
      <t xml:space="preserve"> (älter als 16 Jahre)</t>
    </r>
  </si>
  <si>
    <t>1 // Die Befragten konnten sich zur Häufigkeit eines geselligen Zusammenseins mit Freunden und Verwandten äußern</t>
  </si>
  <si>
    <t xml:space="preserve">  [1] jede Woche</t>
  </si>
  <si>
    <t xml:space="preserve">  [2] jeden Monat</t>
  </si>
  <si>
    <t xml:space="preserve">  [3] seltener als jeden Monat</t>
  </si>
  <si>
    <t xml:space="preserve">  [4] nie</t>
  </si>
  <si>
    <t>Wenige soziale Kontakte haben Personen, die Position 3 oder 4 wählen</t>
  </si>
  <si>
    <t>Wahlbeteiligung an der jeweils letzten Bundestagswahl</t>
  </si>
  <si>
    <t>Anteil an allen Wahlberechtigten</t>
  </si>
  <si>
    <t>Differenzierung nach Geburtsort</t>
  </si>
  <si>
    <t>in Deutschland geboren</t>
  </si>
  <si>
    <t>im Ausland geboren</t>
  </si>
  <si>
    <r>
      <t>Differenzierung nach Nettoäquivalenzeinkommen</t>
    </r>
    <r>
      <rPr>
        <b/>
        <vertAlign val="superscript"/>
        <sz val="10"/>
        <color theme="2" tint="-0.499984740745262"/>
        <rFont val="Arial"/>
        <family val="2"/>
      </rPr>
      <t>1</t>
    </r>
  </si>
  <si>
    <t>1 // Die Einkommensgrenzen wurden bei 60 und 200 Prozent des Einkommensmedian gezogen.</t>
  </si>
  <si>
    <t>Quelle: ALLBUS, eigene Berechnungen (IAW)</t>
  </si>
  <si>
    <t xml:space="preserve">Quote der armutsgefährdeten Personen </t>
  </si>
  <si>
    <t>Anteil der Personen mit einem Nettoäquivalenzeinkommen unter von 60% des Einkommensmedian</t>
  </si>
  <si>
    <t>ausländische Staatsangehörigkeit</t>
  </si>
  <si>
    <t>Ergänzende Kennziffern</t>
  </si>
  <si>
    <t>60% des Medianeinkommen in €/Monat</t>
  </si>
  <si>
    <t>Relative Armutslücke</t>
  </si>
  <si>
    <t>Quelle: EVS (98% Stichprobe), eigene Berechnungen (IAW)</t>
  </si>
  <si>
    <r>
      <t>Anteil der Personen mit einem Nettoäquivalenz-einkommen</t>
    </r>
    <r>
      <rPr>
        <b/>
        <sz val="9"/>
        <color theme="1" tint="0.34998626667073579"/>
        <rFont val="Arial"/>
        <family val="2"/>
      </rPr>
      <t xml:space="preserve"> unter von 60% des Einkommensmedian</t>
    </r>
  </si>
  <si>
    <r>
      <t>EU-SILC</t>
    </r>
    <r>
      <rPr>
        <vertAlign val="superscript"/>
        <sz val="10"/>
        <rFont val="Arial"/>
        <family val="2"/>
      </rPr>
      <t>1</t>
    </r>
  </si>
  <si>
    <t>1 // Werte ohne Berücksichtigung selbstgenutzten Wohneigentums; Einkommensjahr</t>
  </si>
  <si>
    <t>Quelle: EU-SILC, eigene Berechnungen (IAW)</t>
  </si>
  <si>
    <t xml:space="preserve">   Unter 18</t>
  </si>
  <si>
    <t xml:space="preserve">   18 bis unter 25</t>
  </si>
  <si>
    <t xml:space="preserve">   25 bis unter 50</t>
  </si>
  <si>
    <t xml:space="preserve">   50 bis unter 65</t>
  </si>
  <si>
    <t xml:space="preserve">   65 und älter</t>
  </si>
  <si>
    <t xml:space="preserve">   Männlich</t>
  </si>
  <si>
    <t xml:space="preserve">   Weiblich</t>
  </si>
  <si>
    <t>Differenzierung nach Alter und Geschlecht</t>
  </si>
  <si>
    <t xml:space="preserve">      18 bis unter 25</t>
  </si>
  <si>
    <t xml:space="preserve">      25 bis unter 50</t>
  </si>
  <si>
    <t xml:space="preserve">      50 bis unter 65</t>
  </si>
  <si>
    <t xml:space="preserve">      65 und älter</t>
  </si>
  <si>
    <t xml:space="preserve">   Einpersonenhaushalt</t>
  </si>
  <si>
    <t xml:space="preserve">   Zwei Erwachsene ohne Kind</t>
  </si>
  <si>
    <t xml:space="preserve">   Sonstiger Haushalt ohne Kind</t>
  </si>
  <si>
    <t xml:space="preserve">   Ein(e) Erwachsene(r) mit Kind(ern)</t>
  </si>
  <si>
    <t xml:space="preserve">   Zwei Erwachsene und ein Kind</t>
  </si>
  <si>
    <t xml:space="preserve">   Zwei Erwachsene und zwei Kinder</t>
  </si>
  <si>
    <t xml:space="preserve">   Zwei Erwachsene und drei oder mehr Kinder</t>
  </si>
  <si>
    <t xml:space="preserve">   Sonstiger Haushalt mit Kind(ern)</t>
  </si>
  <si>
    <r>
      <t>Differenzierung nach Erwerbsstatus</t>
    </r>
    <r>
      <rPr>
        <b/>
        <vertAlign val="superscript"/>
        <sz val="10"/>
        <color theme="1" tint="0.499984740745262"/>
        <rFont val="Arial"/>
        <family val="2"/>
      </rPr>
      <t>1</t>
    </r>
  </si>
  <si>
    <t xml:space="preserve">   Erwerbstätige</t>
  </si>
  <si>
    <t xml:space="preserve">      Selbständige (einschließlich Familienangehörige)</t>
  </si>
  <si>
    <t xml:space="preserve">      Abhängig Erwerbstätige</t>
  </si>
  <si>
    <t xml:space="preserve">   Erwerbslose</t>
  </si>
  <si>
    <t xml:space="preserve">   Nichterwerbspersonen</t>
  </si>
  <si>
    <t xml:space="preserve">      Rentner/-innen und Pensionäre/Pensionärinnen</t>
  </si>
  <si>
    <t xml:space="preserve">      Personen im Alter von unter 18 Jahren</t>
  </si>
  <si>
    <t xml:space="preserve">      Sonstige Nichterwerbspersonen</t>
  </si>
  <si>
    <r>
      <t>Qualifikationsniveau</t>
    </r>
    <r>
      <rPr>
        <b/>
        <sz val="10"/>
        <rFont val="Arial"/>
        <family val="2"/>
      </rPr>
      <t xml:space="preserve"> </t>
    </r>
    <r>
      <rPr>
        <b/>
        <sz val="10"/>
        <color theme="2" tint="-0.499984740745262"/>
        <rFont val="Arial"/>
        <family val="2"/>
      </rPr>
      <t>der Person mit dem höchsten Einkommen im Haushalt (Haupteinkommensbezieher)</t>
    </r>
  </si>
  <si>
    <t xml:space="preserve">   Niedrig (ISCED 0 bis 2)</t>
  </si>
  <si>
    <t xml:space="preserve">   Mittel (ISCED 3 und 4)</t>
  </si>
  <si>
    <t xml:space="preserve">   Hoch (ISCED 5 und 6)</t>
  </si>
  <si>
    <t>Differenzierung nach Qualifikationsniveau (Personen im Alter von 25 Jahren und älter)</t>
  </si>
  <si>
    <t>Staatsangehörigkeit</t>
  </si>
  <si>
    <t xml:space="preserve">   Ohne deutsche Staatsangehörigkeit</t>
  </si>
  <si>
    <t xml:space="preserve">   Mit deutscher Staatsangehörigkeit</t>
  </si>
  <si>
    <t xml:space="preserve">   Mit Migrationshintergrund</t>
  </si>
  <si>
    <t xml:space="preserve">   Ohne Migrationshintergrund</t>
  </si>
  <si>
    <t>1 // Anteil der Personen mit einem Äquivalenzeinkommen von weniger als 60% des Medians der Äquivalenzeinkommen der Bevölkerung in Privathaushalten am Ort der Hauptwohnung. Das Äquivalenzeinkommen wird auf Basis der neuen OECD-Skala berechnet.</t>
  </si>
  <si>
    <t>60% des nominalen Medianeinkommens in €/Monat</t>
  </si>
  <si>
    <t>1// Nach dem "Labour-Force-Konzept" der International Labour Organization (ILO).</t>
  </si>
  <si>
    <t>4 // Personen mit Bezug einer eigenen (Versicherten-) Rente, Pension und Personen im Alter von 65 Jahren und älter mit Bezug einer Hinterbliebenenrente, -pension.</t>
  </si>
  <si>
    <t>5 // Das Qualifikationsniveau wird entsprechend der internationalen Standardklassifikation des Bildungswesens (ISCED, Fassung von 1997) bestimmt.</t>
  </si>
  <si>
    <t>6 // Als Person mit Migrationshintergrund gilt, wer eine ausländische Staatsangehörigkeit besitzt, oder im Ausland geboren wurde und nach 1949 zugewandert ist, oder in Deutschland geboren ist und eingebürgert wurde, oder ein Elternteil hat, das zugewandert ist, eingebürgert wurde oder eine ausländische Staatsangehörigkeit besitzt.</t>
  </si>
  <si>
    <t>Quellen: Mikrozensus (Statistisches Bundesamt)</t>
  </si>
  <si>
    <t>Anteil der Personen mit einem Nettoäquivalenz-einkommen unter von 60% des Einkommensmedian</t>
  </si>
  <si>
    <r>
      <t>SOEP</t>
    </r>
    <r>
      <rPr>
        <vertAlign val="superscript"/>
        <sz val="10"/>
        <rFont val="Arial"/>
        <family val="2"/>
      </rPr>
      <t>1</t>
    </r>
  </si>
  <si>
    <r>
      <t>Differenzierung nach Haushaltstyp</t>
    </r>
    <r>
      <rPr>
        <b/>
        <vertAlign val="superscript"/>
        <sz val="10"/>
        <color theme="2" tint="-0.499984740745262"/>
        <rFont val="Arial"/>
        <family val="2"/>
      </rPr>
      <t>3</t>
    </r>
  </si>
  <si>
    <r>
      <t>Dauerhaft armutsgefährdet</t>
    </r>
    <r>
      <rPr>
        <vertAlign val="superscript"/>
        <sz val="10"/>
        <rFont val="Arial"/>
        <family val="2"/>
      </rPr>
      <t>5</t>
    </r>
  </si>
  <si>
    <t>3 // Als Kinder gelten hier sowohl leibliche Kinder des HV als auch Kinder des Partners sowie Schwiegersöhne bzw. -töchter</t>
  </si>
  <si>
    <t>4 // Migrationshintergrund umfasst alle Personen mit einem direkten oder Indirekten oder einem nicht näher spezifizierten Migrationshintergrund</t>
  </si>
  <si>
    <t>5 // als dauerhaft armutsgefährdet gilt, wer aktuell und in zwei der drei Vorjahre armutsgefährdet war</t>
  </si>
  <si>
    <r>
      <t xml:space="preserve">Armutsrisiko in einer </t>
    </r>
    <r>
      <rPr>
        <b/>
        <u/>
        <sz val="11"/>
        <color theme="9" tint="-0.249977111117893"/>
        <rFont val="Arial"/>
        <family val="2"/>
      </rPr>
      <t xml:space="preserve">hypothetischen Situation </t>
    </r>
    <r>
      <rPr>
        <b/>
        <sz val="11"/>
        <color theme="9" tint="-0.249977111117893"/>
        <rFont val="Arial"/>
        <family val="2"/>
      </rPr>
      <t>ohne Sozialtransfers</t>
    </r>
  </si>
  <si>
    <t>Anteil der Personen mit einem Nettoäquivalenzeinkommen unter 60% des Einkommensmedian</t>
  </si>
  <si>
    <t>unter 18 Jahren</t>
  </si>
  <si>
    <t>25 bis 54 Jahre</t>
  </si>
  <si>
    <t>65 Jahre und älter</t>
  </si>
  <si>
    <t>Quelle: EU-SILC, Berechnungen Eurostat</t>
  </si>
  <si>
    <t>Reduktion des Armutsrisikos durch Sozialtransfers gegenüber einer hypothetischen Situation ohne Sozialtransfers</t>
  </si>
  <si>
    <t xml:space="preserve">Reduktion der Armutsrisikoquote in Prozent </t>
  </si>
  <si>
    <t>Reduktion der Armutsrisikoquote in Prozent</t>
  </si>
  <si>
    <t>Armutsrisikoquote der Erwerbstätigen</t>
  </si>
  <si>
    <t>Erwerbstätige insgesamt</t>
  </si>
  <si>
    <r>
      <t>Differenzierung nach Beschäftigungsform</t>
    </r>
    <r>
      <rPr>
        <b/>
        <vertAlign val="superscript"/>
        <sz val="10"/>
        <color theme="2" tint="-0.499984740745262"/>
        <rFont val="Arial"/>
        <family val="2"/>
      </rPr>
      <t>2</t>
    </r>
  </si>
  <si>
    <t>Vollzeit</t>
  </si>
  <si>
    <t>Teilzeit</t>
  </si>
  <si>
    <t>1 // Werte mit  Berücksichtigung selbstgenutzten Wohneigentums</t>
  </si>
  <si>
    <t xml:space="preserve">2 // Die Angabe zur Vollzeit- oder Teilzeitbeschäftigung beruht auf einer Selbsteinschätzung des Befragten. </t>
  </si>
  <si>
    <t>Differenzierung nach Beschäftigungsform</t>
  </si>
  <si>
    <t>Armutsrisiko der Erwerbstätigen</t>
  </si>
  <si>
    <r>
      <t>Differenzierung nach Beschäftigungsform</t>
    </r>
    <r>
      <rPr>
        <b/>
        <vertAlign val="superscript"/>
        <sz val="10"/>
        <color theme="2" tint="-0.499984740745262"/>
        <rFont val="Arial"/>
        <family val="2"/>
      </rPr>
      <t>3</t>
    </r>
  </si>
  <si>
    <r>
      <t>Differenzierung nach Migrationshintergrund</t>
    </r>
    <r>
      <rPr>
        <b/>
        <vertAlign val="superscript"/>
        <sz val="10"/>
        <color theme="2" tint="-0.499984740745262"/>
        <rFont val="Arial"/>
        <family val="2"/>
      </rPr>
      <t>5</t>
    </r>
  </si>
  <si>
    <t>3 // Personen, die im Vorjahr überwiegend in Vollzeit oder in Teilzeit beschäftigt waren.</t>
  </si>
  <si>
    <t>4 // Als Kinder gelten hier sowohl leibliche Kinder des HV als auch Kinder des Partners sowie Schwiegersöhne bzw. -töchter</t>
  </si>
  <si>
    <t>5 // Migrationshintergrund umfasst alle Personen mit einem direkten oder Indirekten oder einem nicht näher spezifizierten Migrationshintergrund</t>
  </si>
  <si>
    <r>
      <t>Langzeitarbeitslose</t>
    </r>
    <r>
      <rPr>
        <b/>
        <vertAlign val="superscript"/>
        <sz val="10"/>
        <color theme="9" tint="-0.249977111117893"/>
        <rFont val="Arial"/>
        <family val="2"/>
      </rPr>
      <t>1</t>
    </r>
    <r>
      <rPr>
        <b/>
        <sz val="10"/>
        <color theme="9" tint="-0.249977111117893"/>
        <rFont val="Arial"/>
        <family val="2"/>
      </rPr>
      <t>: Anteil an allen Arbeitslosen</t>
    </r>
  </si>
  <si>
    <t>Statistik der Bundesagentur für Arbeit</t>
  </si>
  <si>
    <t>Differenzierung nach West und Ost</t>
  </si>
  <si>
    <t>Langzeitarbeitslose in 1.000</t>
  </si>
  <si>
    <r>
      <t>Langzeiterwerbslose</t>
    </r>
    <r>
      <rPr>
        <b/>
        <vertAlign val="superscript"/>
        <sz val="10"/>
        <color theme="9" tint="-0.249977111117893"/>
        <rFont val="Arial"/>
        <family val="2"/>
      </rPr>
      <t>2</t>
    </r>
    <r>
      <rPr>
        <b/>
        <sz val="10"/>
        <color theme="9" tint="-0.249977111117893"/>
        <rFont val="Arial"/>
        <family val="2"/>
      </rPr>
      <t>: Anteil an allen Erwerbslosen</t>
    </r>
  </si>
  <si>
    <t>EUROSTAT</t>
  </si>
  <si>
    <r>
      <t>Anteil der Langzeiterwerbslosen an der Erwerbsbevölkerung</t>
    </r>
    <r>
      <rPr>
        <b/>
        <vertAlign val="superscript"/>
        <sz val="10"/>
        <color theme="1" tint="0.249977111117893"/>
        <rFont val="Arial"/>
        <family val="2"/>
      </rPr>
      <t>3</t>
    </r>
    <r>
      <rPr>
        <b/>
        <sz val="10"/>
        <color theme="1" tint="0.249977111117893"/>
        <rFont val="Arial"/>
        <family val="2"/>
      </rPr>
      <t xml:space="preserve"> in Prozent</t>
    </r>
  </si>
  <si>
    <t>Langzeiterwerbslose in 1.000</t>
  </si>
  <si>
    <t>1 // Langzeitarbeitslose sind Personen, die seit einem Jahr oder länger arbeitslos gemeldet sind.</t>
  </si>
  <si>
    <t>2 // Langzeiterwerbslose sind Personen zwischen 15 und 74 Jahre, die ein Jahr oder länger erwerbslos sind.</t>
  </si>
  <si>
    <t>3 // Erwerbstätige sind Personen im erwerbsfähigen Alter, die mindestens eine Stunde in der Woche gegen Entgelt gearbeitet haben.</t>
  </si>
  <si>
    <t>Quellen: Statistik der Bundesagentur für Arbeit und Arbeitskräfteerhebung (Eurostat)</t>
  </si>
  <si>
    <t>Leistungsbezug</t>
  </si>
  <si>
    <t>Leistungsempfänger in 1.000</t>
  </si>
  <si>
    <t>SGB II</t>
  </si>
  <si>
    <t>SGB II insgesamt</t>
  </si>
  <si>
    <t>davon</t>
  </si>
  <si>
    <t>Arbeitslosengeld II</t>
  </si>
  <si>
    <t>Sozialgeld</t>
  </si>
  <si>
    <t>Sonstige Leistungen</t>
  </si>
  <si>
    <t>Hilfe zum Lebensunterhalt</t>
  </si>
  <si>
    <t>Grundsicherung im Alter und bei Erwerbsm.</t>
  </si>
  <si>
    <t>Asylbewerber</t>
  </si>
  <si>
    <t>Anteil an der Bevölkerung</t>
  </si>
  <si>
    <r>
      <t>Differenzierung nach Geschlecht</t>
    </r>
    <r>
      <rPr>
        <b/>
        <vertAlign val="superscript"/>
        <sz val="10"/>
        <color theme="2" tint="-0.499984740745262"/>
        <rFont val="Arial"/>
        <family val="2"/>
      </rPr>
      <t>1</t>
    </r>
  </si>
  <si>
    <t>Quellen: Sozialberichterstattung des Statistischen Bundesamtes</t>
  </si>
  <si>
    <t>Leistungsempfänger in 1000</t>
  </si>
  <si>
    <r>
      <t>Wohngeldempfängerhaushalte</t>
    </r>
    <r>
      <rPr>
        <vertAlign val="superscript"/>
        <sz val="10"/>
        <color theme="1"/>
        <rFont val="Arial"/>
        <family val="2"/>
      </rPr>
      <t>1)</t>
    </r>
  </si>
  <si>
    <r>
      <t>Kinderzuschlagsberechtigte</t>
    </r>
    <r>
      <rPr>
        <vertAlign val="superscript"/>
        <sz val="10"/>
        <color theme="1"/>
        <rFont val="Arial"/>
        <family val="2"/>
      </rPr>
      <t>2)</t>
    </r>
  </si>
  <si>
    <r>
      <t>BAföG-Empfänger</t>
    </r>
    <r>
      <rPr>
        <vertAlign val="superscript"/>
        <sz val="10"/>
        <color theme="1"/>
        <rFont val="Arial"/>
        <family val="2"/>
      </rPr>
      <t>3)</t>
    </r>
  </si>
  <si>
    <t>1 // 2009 und 2011: Gesetzliche Änderungen im Wohngeldrecht.</t>
  </si>
  <si>
    <t>2 // Pro Kinderzuschlagsberechtigen wird die Leistung im Durchschnitt für etwa 2,5 Kinder gewährt. Die Zahlen der Wohngeldempfängerhaushalte und der Kinderzuschlagsberechtigten überschneiden sich und eine Gesamtzahl kann nicht gebildet werden.</t>
  </si>
  <si>
    <t>3 // einschließlich nur kurzzeitig Geförderter</t>
  </si>
  <si>
    <t>Quelle: Wohngeld- und Bildungsstatistiken des Statistischen Bundesamtes, Statistik der Bundesagentur für Arbeit</t>
  </si>
  <si>
    <t>Personen und Haushalte mit einer hohen Überschuldungsintensität</t>
  </si>
  <si>
    <r>
      <t>Anzahl der Personen / Haushalte mit hoher Überschuldungs-intensität</t>
    </r>
    <r>
      <rPr>
        <b/>
        <vertAlign val="superscript"/>
        <sz val="10"/>
        <color theme="1" tint="0.34998626667073579"/>
        <rFont val="Arial"/>
        <family val="2"/>
      </rPr>
      <t>1</t>
    </r>
    <r>
      <rPr>
        <b/>
        <sz val="10"/>
        <color theme="1" tint="0.34998626667073579"/>
        <rFont val="Arial"/>
        <family val="2"/>
      </rPr>
      <t xml:space="preserve"> in Mio.</t>
    </r>
  </si>
  <si>
    <t>Über 18-Jährige</t>
  </si>
  <si>
    <t>Haushalte (Schätzung)</t>
  </si>
  <si>
    <t>Schuldnerquote in %</t>
  </si>
  <si>
    <t>1 // Eine hohe Überschuldungsintensität ist am Vorliegen einer hohen Anzahl von miteinander verknüpfter Negativmerkmale erkennbar, meist juristische Sachverhalte und unstrittige Inkasso-Fälle, zudem oft nachhaltige Zahlungsstörungen, die nach zwei vergeblichen Mahnungen mehrerer Gläubiger erfasst werden.</t>
  </si>
  <si>
    <t>Quelle: SchuldnerAtlas Deutschland 2016 des Verbands der Vereine Creditreform e.V. und Sonderauswertung durch Creditreform Boniversium.</t>
  </si>
  <si>
    <t>Wohnungslose und von Wohnungslosigkeit bedrohte Personen</t>
  </si>
  <si>
    <t>In 1.000 Personen</t>
  </si>
  <si>
    <t>Wohnungslose gesamt</t>
  </si>
  <si>
    <t>Wohnungslose (ohne Aussiedler)</t>
  </si>
  <si>
    <t>davon Kinder</t>
  </si>
  <si>
    <t>davon Erwachsene</t>
  </si>
  <si>
    <t xml:space="preserve">davon </t>
  </si>
  <si>
    <r>
      <t>Frauen</t>
    </r>
    <r>
      <rPr>
        <vertAlign val="superscript"/>
        <sz val="10"/>
        <rFont val="Arial"/>
        <family val="2"/>
      </rPr>
      <t>1</t>
    </r>
  </si>
  <si>
    <r>
      <t>Männer</t>
    </r>
    <r>
      <rPr>
        <vertAlign val="superscript"/>
        <sz val="10"/>
        <rFont val="Arial"/>
        <family val="2"/>
      </rPr>
      <t>1</t>
    </r>
  </si>
  <si>
    <t>Mehrpersonengemeinschaften</t>
  </si>
  <si>
    <t>Alleinstehende</t>
  </si>
  <si>
    <t>davon ohne jede Unterkunft auf der Straße</t>
  </si>
  <si>
    <r>
      <t>wohnungslose Aussiedler</t>
    </r>
    <r>
      <rPr>
        <vertAlign val="superscript"/>
        <sz val="10"/>
        <rFont val="Arial"/>
        <family val="2"/>
      </rPr>
      <t>2</t>
    </r>
  </si>
  <si>
    <t>von Wohnungslosigkeit bedroht</t>
  </si>
  <si>
    <t>1 // Aufgrund der zur Verfügung stehenden Datenbasis kann für die Jahre 2003 bis 2010 keine Differenzierung der Zahl der erwachsenen Wohnungslosen nach Geschlecht vorgenommen werden. Zum Anteil von Frauen und Männern unter alleinstehenden Wohnungslosen siehe die Statistikberichte der BAG Wohnungslosenhilfe unter www.bagw.de</t>
  </si>
  <si>
    <t>2 // Ab 2011 werden Aussiedlerzahlen wegen Geringfügigkeit nicht mehr ausgewiesen.</t>
  </si>
  <si>
    <t>Quelle: Jährliche Schätzung des Umfangs der Wohnungsnotfälle der BAG Wohnungslosenhilfe e.V.</t>
  </si>
  <si>
    <t>Anteil der Personen mit (erheblichen) materiellen Entbehrungen</t>
  </si>
  <si>
    <r>
      <t>Erheblich, d.h. in mindestens vier von neun Bereichen</t>
    </r>
    <r>
      <rPr>
        <b/>
        <vertAlign val="superscript"/>
        <sz val="10"/>
        <color theme="1" tint="0.34998626667073579"/>
        <rFont val="Arial"/>
        <family val="2"/>
      </rPr>
      <t>1</t>
    </r>
  </si>
  <si>
    <t xml:space="preserve">unter 18 Jahre </t>
  </si>
  <si>
    <t>Arbeitslose</t>
  </si>
  <si>
    <t>Rentner</t>
  </si>
  <si>
    <t>Differenzierung nach Bildungsgrad (18 Jahre und älter)</t>
  </si>
  <si>
    <t>ISCED 0 bis 2</t>
  </si>
  <si>
    <t>ISCED 3 und 4</t>
  </si>
  <si>
    <t>ISCED 5 und 6</t>
  </si>
  <si>
    <r>
      <t>In mindestens drei von neun Bereichen</t>
    </r>
    <r>
      <rPr>
        <b/>
        <vertAlign val="superscript"/>
        <sz val="10"/>
        <color theme="1" tint="0.34998626667073579"/>
        <rFont val="Arial"/>
        <family val="2"/>
      </rPr>
      <t>1</t>
    </r>
  </si>
  <si>
    <t>1 // Folgende neun Bereiche werden einbezogen:</t>
  </si>
  <si>
    <t xml:space="preserve">- Miete, Wasser/Strom sowie Verbindlichkeiten,  </t>
  </si>
  <si>
    <t>- angemessene Beheizung der Wohnung,</t>
  </si>
  <si>
    <t>- unerwartete Ausgaben tätigen können,</t>
  </si>
  <si>
    <t>- einen einwöchigen Urlaub an einem anderen Ort,</t>
  </si>
  <si>
    <t>- jeden zweiten Tag eine Mahlzeit mit Fleisch, Fisch oder gleichwertiger Proteinzufuhr,</t>
  </si>
  <si>
    <t>- ein Auto,</t>
  </si>
  <si>
    <t>- eine Waschmaschine,</t>
  </si>
  <si>
    <t>- einen Farbfernseher oder</t>
  </si>
  <si>
    <t>- ein Telefon.</t>
  </si>
  <si>
    <t>Anteil der frühen Schulabgänger im Alter zwischen 18 und 24 Jahren</t>
  </si>
  <si>
    <r>
      <t>2005</t>
    </r>
    <r>
      <rPr>
        <vertAlign val="superscript"/>
        <sz val="10"/>
        <rFont val="Arial"/>
        <family val="2"/>
      </rPr>
      <t>1)</t>
    </r>
  </si>
  <si>
    <r>
      <t>2008</t>
    </r>
    <r>
      <rPr>
        <vertAlign val="superscript"/>
        <sz val="10"/>
        <rFont val="Arial"/>
        <family val="2"/>
      </rPr>
      <t>1)</t>
    </r>
  </si>
  <si>
    <t>1 // Zeitreihenbruch</t>
  </si>
  <si>
    <t>Bevölkerung im Alter von 20 bis unter 65 Jahren ohne beruflichen Bildungsabschluss</t>
  </si>
  <si>
    <r>
      <t xml:space="preserve">2000 </t>
    </r>
    <r>
      <rPr>
        <vertAlign val="superscript"/>
        <sz val="10"/>
        <rFont val="Arial"/>
        <family val="2"/>
      </rPr>
      <t>1</t>
    </r>
  </si>
  <si>
    <r>
      <t xml:space="preserve">2011 </t>
    </r>
    <r>
      <rPr>
        <vertAlign val="superscript"/>
        <sz val="10"/>
        <rFont val="Arial"/>
        <family val="2"/>
      </rPr>
      <t>2</t>
    </r>
  </si>
  <si>
    <r>
      <t xml:space="preserve">2012 </t>
    </r>
    <r>
      <rPr>
        <vertAlign val="superscript"/>
        <sz val="10"/>
        <color theme="1"/>
        <rFont val="Arial"/>
        <family val="2"/>
      </rPr>
      <t>2</t>
    </r>
  </si>
  <si>
    <r>
      <t xml:space="preserve">2015 </t>
    </r>
    <r>
      <rPr>
        <vertAlign val="superscript"/>
        <sz val="10"/>
        <color theme="1"/>
        <rFont val="Arial"/>
        <family val="2"/>
      </rPr>
      <t>2</t>
    </r>
  </si>
  <si>
    <r>
      <t>Personen ohne beruflichen Bildungsabschluss</t>
    </r>
    <r>
      <rPr>
        <b/>
        <vertAlign val="superscript"/>
        <sz val="10"/>
        <color theme="9" tint="-0.249977111117893"/>
        <rFont val="Arial"/>
        <family val="2"/>
      </rPr>
      <t>3</t>
    </r>
    <r>
      <rPr>
        <b/>
        <sz val="10"/>
        <color theme="9" tint="-0.249977111117893"/>
        <rFont val="Arial"/>
        <family val="2"/>
      </rPr>
      <t xml:space="preserve"> und gegenwärtig nicht in Ausbildung - Anzahl in 1.000</t>
    </r>
  </si>
  <si>
    <t xml:space="preserve">Relativer Anteil der Bevölkerung ohne beruflichen Bildungsabschluss </t>
  </si>
  <si>
    <t>1 // Werte für Jahre vor 2005 sind wegen einer Änderung des Erhebungskonzepts des Mikrozensus nur eingeschränkt mit Werten ab dem Jahr 2005 vergleichbar.</t>
  </si>
  <si>
    <t>2 // Hochrechnung anhand der Bevölkerungsfortschreibung auf Basis des Zensus 2011.</t>
  </si>
  <si>
    <t>3 // Ab der Erhebung 2010 einschließlich Berufsvorbereitungsjahr und berufliches Praktikum, da durch diese keine berufsqualifizierenden Abschlüsse erworben werden. In den Erhebungen bis einschließlich 2009 wurden die Kategorien "Anlernausbildung oder berufliches Praktikum" sowie "Berufsvorbereitungsjahr" als berufliche Ausbildungsabschlüsse betrachtet.</t>
  </si>
  <si>
    <t>Personen mit mehr als 200% des Median der Nettoäquivalenzeinkommen</t>
  </si>
  <si>
    <t>Differenzierung nach Erwerbsstatus (18 Jahre uns älter)</t>
  </si>
  <si>
    <t>200% des Medianeinkommens in €/Monat</t>
  </si>
  <si>
    <t>Personen mit mehr als 300% des Median der Nettoäquivalenzeinkommen</t>
  </si>
  <si>
    <t>300% des Medianeinkommens in €/Monat</t>
  </si>
  <si>
    <r>
      <t>Dauerhaft reich</t>
    </r>
    <r>
      <rPr>
        <vertAlign val="superscript"/>
        <sz val="10"/>
        <rFont val="Arial"/>
        <family val="2"/>
      </rPr>
      <t>5</t>
    </r>
  </si>
  <si>
    <t>5 // als dauerhaft einkommensreich gilt, wer aktuell und in zwei der drei Vorjahre einkommensreich war</t>
  </si>
  <si>
    <r>
      <t>Personen, deren Einkünfte</t>
    </r>
    <r>
      <rPr>
        <b/>
        <vertAlign val="superscript"/>
        <sz val="11"/>
        <color theme="7" tint="-0.249977111117893"/>
        <rFont val="Arial"/>
        <family val="2"/>
      </rPr>
      <t>1</t>
    </r>
    <r>
      <rPr>
        <b/>
        <sz val="11"/>
        <color theme="7" tint="-0.249977111117893"/>
        <rFont val="Arial"/>
        <family val="2"/>
      </rPr>
      <t xml:space="preserve"> aus Vermögen die Schwelle von 5.000 Euro pro Jahr überschreiten</t>
    </r>
  </si>
  <si>
    <t>Preisbereinigter Schwellenwert</t>
  </si>
  <si>
    <r>
      <t>Personen, deren individuelles Vermögen</t>
    </r>
    <r>
      <rPr>
        <b/>
        <vertAlign val="superscript"/>
        <sz val="11"/>
        <color theme="7" tint="-0.249977111117893"/>
        <rFont val="Arial"/>
        <family val="2"/>
      </rPr>
      <t>1</t>
    </r>
    <r>
      <rPr>
        <b/>
        <sz val="11"/>
        <color theme="7" tint="-0.249977111117893"/>
        <rFont val="Arial"/>
        <family val="2"/>
      </rPr>
      <t xml:space="preserve"> die Schwelle von 500.000 Euro überschreitet</t>
    </r>
  </si>
  <si>
    <r>
      <t xml:space="preserve">1 // Das SOEP erfasst folgende </t>
    </r>
    <r>
      <rPr>
        <sz val="10"/>
        <color rgb="FF00B050"/>
        <rFont val="Arial"/>
        <family val="2"/>
      </rPr>
      <t>positiven</t>
    </r>
    <r>
      <rPr>
        <sz val="10"/>
        <color theme="1"/>
        <rFont val="Arial"/>
        <family val="2"/>
      </rPr>
      <t xml:space="preserve"> und </t>
    </r>
    <r>
      <rPr>
        <sz val="10"/>
        <color rgb="FFFF0000"/>
        <rFont val="Arial"/>
        <family val="2"/>
      </rPr>
      <t>negativen</t>
    </r>
    <r>
      <rPr>
        <sz val="10"/>
        <color theme="1"/>
        <rFont val="Arial"/>
        <family val="2"/>
      </rPr>
      <t xml:space="preserve"> Vermögenskomponenten</t>
    </r>
  </si>
  <si>
    <t>·       Bruttovermögen aus selbstgenutzter Immobilie</t>
  </si>
  <si>
    <t>·       Bruttovermögen aus weiterem Immobilien</t>
  </si>
  <si>
    <t>·       Geldvermögen</t>
  </si>
  <si>
    <t>·       Anlagenvermögen</t>
  </si>
  <si>
    <t>·       Betriebsvermögen</t>
  </si>
  <si>
    <t>·       Sachvermögen</t>
  </si>
  <si>
    <t>·       Schulden durch Hypothekarkredit der selbstgenutzten Immobilie</t>
  </si>
  <si>
    <t>·       Schulden durch Hypothekarkredit der weiteren Immobilien</t>
  </si>
  <si>
    <t>·       Schulden durch Konsumkredite</t>
  </si>
  <si>
    <r>
      <t>Einkommensteuerpflichtige, die mit dem Höchstsatz von 45 % besteuert wurden</t>
    </r>
    <r>
      <rPr>
        <b/>
        <vertAlign val="superscript"/>
        <sz val="11"/>
        <color theme="7" tint="-0.249977111117893"/>
        <rFont val="Arial"/>
        <family val="2"/>
      </rPr>
      <t>1</t>
    </r>
  </si>
  <si>
    <r>
      <t>Anzahl der Steuerpflichtigen</t>
    </r>
    <r>
      <rPr>
        <vertAlign val="superscript"/>
        <sz val="10"/>
        <color rgb="FF000000"/>
        <rFont val="Arial"/>
        <family val="2"/>
      </rPr>
      <t xml:space="preserve">1 </t>
    </r>
    <r>
      <rPr>
        <sz val="10"/>
        <color rgb="FF000000"/>
        <rFont val="Arial"/>
        <family val="2"/>
      </rPr>
      <t>mit Höchstsatz</t>
    </r>
    <r>
      <rPr>
        <vertAlign val="superscript"/>
        <sz val="10"/>
        <color rgb="FF000000"/>
        <rFont val="Arial"/>
        <family val="2"/>
      </rPr>
      <t>2</t>
    </r>
  </si>
  <si>
    <t xml:space="preserve">Gesamtbetrag der Einkünfte in Mrd. € </t>
  </si>
  <si>
    <t xml:space="preserve">Durchschnittlicher Gesamtbetrag der Einkünfte in Mio. € </t>
  </si>
  <si>
    <t>Anteil in Prozent</t>
  </si>
  <si>
    <t>an den Steuerpflichtigen insgesamt</t>
  </si>
  <si>
    <t>an den Einkünften insgesamt</t>
  </si>
  <si>
    <t>am Einkommensteueraufkommen insgesamt</t>
  </si>
  <si>
    <t xml:space="preserve">1 // Daten auf der Grundlage der Geschäftsstatistiken zur Einkommensteuer 2007 bis 2011; ohne Nichtveranlagungsfälle (ca.12,3 Mio. Fälle gemäß amtlicher Statistik 2007 und ca. 12,5 Mio. Fälle gemäß amtlicher Statistik 2010). </t>
  </si>
  <si>
    <t>2 // Der Höchstsatz von 45 % wurde zum 1.1.2007 eingeführt und gilt für zu versteuernde Einkommen: ab 2007 ˃ 250.000 €, 2009 ˃ 250.400 €, 2010 ˃ 250.730 € (nach Grundtabelle) und ab 2007 ˃ 500.001 €, 2009 ˃ 500.801 €, 2010 ˃ 501.461 € (nach Splittingtabelle).</t>
  </si>
  <si>
    <t>Quelle: Geschäftsstatistiken zur Einkommensteuer des Statistischen Bundesamtes</t>
  </si>
  <si>
    <r>
      <t>Steuerpflichtige mit einem Gesamtbetrag der Einkünfte von mindestens 1 Mio. Euro</t>
    </r>
    <r>
      <rPr>
        <b/>
        <vertAlign val="superscript"/>
        <sz val="11"/>
        <color theme="7" tint="-0.249977111117893"/>
        <rFont val="Arial"/>
        <family val="2"/>
      </rPr>
      <t>1</t>
    </r>
  </si>
  <si>
    <r>
      <t>Anzahl der Steuerpflichtigen</t>
    </r>
    <r>
      <rPr>
        <b/>
        <vertAlign val="superscript"/>
        <sz val="10"/>
        <color theme="2" tint="-0.499984740745262"/>
        <rFont val="Arial"/>
        <family val="2"/>
      </rPr>
      <t>1</t>
    </r>
  </si>
  <si>
    <t xml:space="preserve">Durchschnittliche Gesamtbetrag der Einkünfte in Mio. € </t>
  </si>
  <si>
    <t>1 // Daten auf der Grundlage der Geschäftsstatistiken zur Einkommensteuer 2002 bis 2011; ohne Nichtveranlagungsfälle (ca. 12,3 Mio. Fälle gemäß amtlicher Statistik 2007 und ca. 12,5 Mio. Fälle gemäß amtlicher Statistik 2010).</t>
  </si>
  <si>
    <t>Einkommensanteile, Durchschnittseinkommen und Einkommensschwellen der Spitzenverdiener</t>
  </si>
  <si>
    <t>Anteil der obersten … % am Einkommensvolumen in %</t>
  </si>
  <si>
    <t>Durchschnittseinkommen der obersten … % in €/Jahr (real 2010=100)</t>
  </si>
  <si>
    <t>Quelle: Alvaredo et al., The World Wealth and Income Database</t>
  </si>
  <si>
    <r>
      <t>Volumen der von den Finanzverwaltungen veranlagten Vermögensübertragungen</t>
    </r>
    <r>
      <rPr>
        <b/>
        <vertAlign val="superscript"/>
        <sz val="11"/>
        <color theme="7" tint="-0.249977111117893"/>
        <rFont val="Arial"/>
        <family val="2"/>
      </rPr>
      <t>*)</t>
    </r>
    <r>
      <rPr>
        <b/>
        <sz val="11"/>
        <color theme="7" tint="-0.249977111117893"/>
        <rFont val="Arial"/>
        <family val="2"/>
      </rPr>
      <t xml:space="preserve"> aus Erbschaften, Vermächtnissen und Schenkungen in Mrd. Euro</t>
    </r>
  </si>
  <si>
    <r>
      <t>Erbschaften und Vermächtnisse</t>
    </r>
    <r>
      <rPr>
        <b/>
        <vertAlign val="superscript"/>
        <sz val="10"/>
        <color theme="2" tint="-0.499984740745262"/>
        <rFont val="Arial"/>
        <family val="2"/>
      </rPr>
      <t>1,2,*</t>
    </r>
  </si>
  <si>
    <r>
      <t>Schenkungen</t>
    </r>
    <r>
      <rPr>
        <b/>
        <vertAlign val="superscript"/>
        <sz val="10"/>
        <color theme="2" tint="-0.499984740745262"/>
        <rFont val="Arial"/>
        <family val="2"/>
      </rPr>
      <t>1,2,*</t>
    </r>
  </si>
  <si>
    <t>*) Erstfestsetzungen mit steuerpflichtigem Erwerb &gt; = 0 Euro.</t>
  </si>
  <si>
    <t>1 // Unbeschränkt steuerpflichtige Erwerbe: Wert der Erwerbe vor Abzug von Steuerbefreiungen nach § 13 ErbStG, Steuerbegünstigungen nach § 13a ErbStG, Steuerbefreiung nach § 13c ErbStG, Zugewinnausgleichsforderungen nach 
§ 5 ErbStG, Freibetrag nach § 17 ErbStG, Summe der abzugsfähigen Nutzungs- und Duldungsauflagen sowie abzugsfähigen Erwerbsnebenkosten und DBA-Vermögen (Doppelbesteuerungsabkommen).</t>
  </si>
  <si>
    <t>2// Nachweis nur für maschinell gelieferte Fälle.</t>
  </si>
  <si>
    <t>Quelle: Erbschaft- und Schenkungsteuerstatistik des Statistischen Bundesamtes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</si>
</sst>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 _€_-;\-* #,##0\ _€_-;_-* &quot;-&quot;??\ _€_-;_-@_-"/>
    <numFmt numFmtId="165" formatCode="0.000"/>
    <numFmt numFmtId="166" formatCode="0.0"/>
    <numFmt numFmtId="167" formatCode="0.0%"/>
    <numFmt numFmtId="168" formatCode="_-* #,##0.000\ _€_-;\-* #,##0.000\ _€_-;_-* &quot;-&quot;??\ _€_-;_-@_-"/>
    <numFmt numFmtId="169" formatCode="#\ ##0"/>
    <numFmt numFmtId="170" formatCode="_-* #,##0.0\ _€_-;\-* #,##0.0\ _€_-;_-* &quot;-&quot;??\ _€_-;_-@_-"/>
    <numFmt numFmtId="171" formatCode="\ General"/>
    <numFmt numFmtId="172" formatCode="#,##0_ ;\-#,##0\ "/>
    <numFmt numFmtId="173" formatCode="#,##0_ ;[Red]\-#,##0\ "/>
    <numFmt numFmtId="174" formatCode="0,000"/>
    <numFmt numFmtId="175" formatCode="#,##0.00_ ;\-#,##0.00\ "/>
  </numFmts>
  <fonts count="68">
    <font>
      <sz val="10"/>
      <color theme="1"/>
      <name val="Arial"/>
      <family val="2"/>
    </font>
    <font>
      <sz val="10"/>
      <color theme="1"/>
      <name val="Arial"/>
      <family val="2"/>
    </font>
    <font>
      <sz val="10"/>
      <color rgb="FFFF0000"/>
      <name val="Arial"/>
      <family val="2"/>
    </font>
    <font>
      <b/>
      <sz val="10"/>
      <color theme="1"/>
      <name val="Arial"/>
      <family val="2"/>
    </font>
    <font>
      <sz val="11"/>
      <color theme="1"/>
      <name val="Calibri"/>
      <family val="2"/>
      <scheme val="minor"/>
    </font>
    <font>
      <sz val="11"/>
      <color theme="1"/>
      <name val="Arial"/>
      <family val="2"/>
    </font>
    <font>
      <b/>
      <sz val="12"/>
      <color theme="1" tint="0.34998626667073579"/>
      <name val="Arial"/>
      <family val="2"/>
    </font>
    <font>
      <sz val="9"/>
      <name val="Arial"/>
      <family val="2"/>
    </font>
    <font>
      <sz val="11"/>
      <name val="Arial"/>
      <family val="2"/>
    </font>
    <font>
      <sz val="9"/>
      <color theme="1"/>
      <name val="Arial"/>
      <family val="2"/>
    </font>
    <font>
      <sz val="11"/>
      <color theme="0"/>
      <name val="Calibri"/>
      <family val="2"/>
      <scheme val="minor"/>
    </font>
    <font>
      <b/>
      <sz val="9"/>
      <color indexed="81"/>
      <name val="Segoe UI"/>
      <family val="2"/>
    </font>
    <font>
      <sz val="9"/>
      <color indexed="81"/>
      <name val="Segoe UI"/>
      <family val="2"/>
    </font>
    <font>
      <b/>
      <sz val="20"/>
      <color theme="4"/>
      <name val="Arial"/>
      <family val="2"/>
    </font>
    <font>
      <b/>
      <sz val="11"/>
      <color theme="0"/>
      <name val="Arial"/>
      <family val="2"/>
    </font>
    <font>
      <b/>
      <sz val="11"/>
      <color theme="4"/>
      <name val="Arial"/>
      <family val="2"/>
    </font>
    <font>
      <sz val="10"/>
      <name val="Arial"/>
      <family val="2"/>
    </font>
    <font>
      <vertAlign val="superscript"/>
      <sz val="10"/>
      <name val="Arial"/>
      <family val="2"/>
    </font>
    <font>
      <sz val="10"/>
      <color theme="1"/>
      <name val="Calibri"/>
      <family val="2"/>
      <scheme val="minor"/>
    </font>
    <font>
      <b/>
      <sz val="10"/>
      <color theme="2" tint="-0.499984740745262"/>
      <name val="Arial"/>
      <family val="2"/>
    </font>
    <font>
      <vertAlign val="subscript"/>
      <sz val="10"/>
      <name val="Arial"/>
      <family val="2"/>
    </font>
    <font>
      <b/>
      <sz val="10"/>
      <color theme="1" tint="0.34998626667073579"/>
      <name val="Arial"/>
      <family val="2"/>
    </font>
    <font>
      <b/>
      <sz val="10"/>
      <name val="Arial"/>
      <family val="2"/>
    </font>
    <font>
      <sz val="10"/>
      <name val="Calibri"/>
      <family val="2"/>
      <scheme val="minor"/>
    </font>
    <font>
      <b/>
      <sz val="9"/>
      <name val="Arial"/>
      <family val="2"/>
    </font>
    <font>
      <b/>
      <vertAlign val="superscript"/>
      <sz val="10"/>
      <color theme="2" tint="-0.499984740745262"/>
      <name val="Arial"/>
      <family val="2"/>
    </font>
    <font>
      <sz val="9"/>
      <name val="MetaNormalLF-Roman"/>
      <family val="2"/>
    </font>
    <font>
      <b/>
      <vertAlign val="superscript"/>
      <sz val="11"/>
      <color theme="4"/>
      <name val="Arial"/>
      <family val="2"/>
    </font>
    <font>
      <b/>
      <sz val="10"/>
      <color theme="1" tint="0.34998626667073579"/>
      <name val="Calibri"/>
      <family val="2"/>
      <scheme val="minor"/>
    </font>
    <font>
      <sz val="11"/>
      <color theme="4"/>
      <name val="Arial"/>
      <family val="2"/>
    </font>
    <font>
      <b/>
      <vertAlign val="superscript"/>
      <sz val="10"/>
      <color theme="1" tint="0.34998626667073579"/>
      <name val="Arial"/>
      <family val="2"/>
    </font>
    <font>
      <sz val="10"/>
      <color theme="1" tint="0.34998626667073579"/>
      <name val="Arial"/>
      <family val="2"/>
    </font>
    <font>
      <vertAlign val="superscript"/>
      <sz val="10"/>
      <color theme="1"/>
      <name val="Arial"/>
      <family val="2"/>
    </font>
    <font>
      <b/>
      <sz val="10"/>
      <color theme="1" tint="0.499984740745262"/>
      <name val="Arial"/>
      <family val="2"/>
    </font>
    <font>
      <b/>
      <sz val="9"/>
      <color theme="1" tint="0.34998626667073579"/>
      <name val="Arial"/>
      <family val="2"/>
    </font>
    <font>
      <b/>
      <u/>
      <sz val="9"/>
      <color theme="1" tint="0.34998626667073579"/>
      <name val="Arial"/>
      <family val="2"/>
    </font>
    <font>
      <b/>
      <vertAlign val="superscript"/>
      <sz val="9"/>
      <color theme="1" tint="0.34998626667073579"/>
      <name val="Arial"/>
      <family val="2"/>
    </font>
    <font>
      <b/>
      <sz val="10"/>
      <color theme="4" tint="-0.249977111117893"/>
      <name val="Arial"/>
      <family val="2"/>
    </font>
    <font>
      <b/>
      <vertAlign val="superscript"/>
      <sz val="10"/>
      <color theme="1" tint="0.499984740745262"/>
      <name val="Arial"/>
      <family val="2"/>
    </font>
    <font>
      <sz val="11"/>
      <name val="Calibri"/>
      <family val="2"/>
    </font>
    <font>
      <sz val="11"/>
      <color rgb="FFFF0000"/>
      <name val="Arial"/>
      <family val="2"/>
    </font>
    <font>
      <sz val="11"/>
      <color rgb="FFFF0000"/>
      <name val="Calibri"/>
      <family val="2"/>
      <scheme val="minor"/>
    </font>
    <font>
      <b/>
      <u/>
      <sz val="10"/>
      <color theme="1" tint="0.34998626667073579"/>
      <name val="Arial"/>
      <family val="2"/>
    </font>
    <font>
      <b/>
      <sz val="20"/>
      <color theme="9" tint="-0.249977111117893"/>
      <name val="Arial"/>
      <family val="2"/>
    </font>
    <font>
      <b/>
      <sz val="11"/>
      <color theme="9" tint="-0.249977111117893"/>
      <name val="Arial"/>
      <family val="2"/>
    </font>
    <font>
      <b/>
      <sz val="11"/>
      <color indexed="36"/>
      <name val="Arial"/>
      <family val="2"/>
    </font>
    <font>
      <b/>
      <u/>
      <sz val="11"/>
      <color theme="9" tint="-0.249977111117893"/>
      <name val="Arial"/>
      <family val="2"/>
    </font>
    <font>
      <b/>
      <sz val="8"/>
      <color theme="1" tint="0.34998626667073579"/>
      <name val="Arial"/>
      <family val="2"/>
    </font>
    <font>
      <sz val="8"/>
      <name val="Arial"/>
      <family val="2"/>
    </font>
    <font>
      <sz val="11"/>
      <name val="Calibri"/>
      <family val="2"/>
      <scheme val="minor"/>
    </font>
    <font>
      <b/>
      <sz val="11"/>
      <color indexed="36"/>
      <name val="Calibri"/>
      <family val="2"/>
      <scheme val="minor"/>
    </font>
    <font>
      <sz val="10"/>
      <color theme="0"/>
      <name val="Calibri"/>
      <family val="2"/>
      <scheme val="minor"/>
    </font>
    <font>
      <b/>
      <sz val="10"/>
      <color theme="1"/>
      <name val="Calibri"/>
      <family val="2"/>
      <scheme val="minor"/>
    </font>
    <font>
      <sz val="10"/>
      <color rgb="FFFF0000"/>
      <name val="Calibri"/>
      <family val="2"/>
      <scheme val="minor"/>
    </font>
    <font>
      <b/>
      <sz val="10"/>
      <color theme="9" tint="-0.249977111117893"/>
      <name val="Arial"/>
      <family val="2"/>
    </font>
    <font>
      <b/>
      <vertAlign val="superscript"/>
      <sz val="10"/>
      <color theme="9" tint="-0.249977111117893"/>
      <name val="Arial"/>
      <family val="2"/>
    </font>
    <font>
      <b/>
      <sz val="10"/>
      <color theme="1" tint="0.249977111117893"/>
      <name val="Arial"/>
      <family val="2"/>
    </font>
    <font>
      <b/>
      <vertAlign val="superscript"/>
      <sz val="10"/>
      <color theme="1" tint="0.249977111117893"/>
      <name val="Arial"/>
      <family val="2"/>
    </font>
    <font>
      <b/>
      <sz val="11"/>
      <color rgb="FF7030A0"/>
      <name val="Arial"/>
      <family val="2"/>
    </font>
    <font>
      <b/>
      <sz val="20"/>
      <color theme="7"/>
      <name val="Arial"/>
      <family val="2"/>
    </font>
    <font>
      <b/>
      <sz val="11"/>
      <color theme="7" tint="-0.249977111117893"/>
      <name val="Arial"/>
      <family val="2"/>
    </font>
    <font>
      <b/>
      <vertAlign val="superscript"/>
      <sz val="11"/>
      <color theme="7" tint="-0.249977111117893"/>
      <name val="Arial"/>
      <family val="2"/>
    </font>
    <font>
      <u/>
      <sz val="11"/>
      <color theme="10"/>
      <name val="Calibri"/>
      <family val="2"/>
      <scheme val="minor"/>
    </font>
    <font>
      <u/>
      <sz val="11"/>
      <color theme="10"/>
      <name val="Arial"/>
      <family val="2"/>
    </font>
    <font>
      <sz val="10"/>
      <color rgb="FF00B050"/>
      <name val="Arial"/>
      <family val="2"/>
    </font>
    <font>
      <sz val="10"/>
      <color rgb="FF00B050"/>
      <name val="Calibri"/>
      <family val="2"/>
      <scheme val="minor"/>
    </font>
    <font>
      <sz val="10"/>
      <color rgb="FF000000"/>
      <name val="Arial"/>
      <family val="2"/>
    </font>
    <font>
      <vertAlign val="superscript"/>
      <sz val="10"/>
      <color rgb="FF000000"/>
      <name val="Arial"/>
      <family val="2"/>
    </font>
  </fonts>
  <fills count="14">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24994659260841701"/>
        <bgColor indexed="64"/>
      </patternFill>
    </fill>
    <fill>
      <patternFill patternType="solid">
        <fgColor indexed="9"/>
        <bgColor indexed="64"/>
      </patternFill>
    </fill>
    <fill>
      <patternFill patternType="solid">
        <fgColor theme="9" tint="0.79998168889431442"/>
        <bgColor indexed="64"/>
      </patternFill>
    </fill>
    <fill>
      <patternFill patternType="solid">
        <fgColor rgb="FFE2EFDA"/>
        <bgColor indexed="64"/>
      </patternFill>
    </fill>
    <fill>
      <patternFill patternType="solid">
        <fgColor theme="7" tint="0.79998168889431442"/>
        <bgColor indexed="64"/>
      </patternFill>
    </fill>
  </fills>
  <borders count="13">
    <border>
      <left/>
      <right/>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diagonal/>
    </border>
    <border>
      <left/>
      <right style="thin">
        <color indexed="64"/>
      </right>
      <top/>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xf numFmtId="0" fontId="4" fillId="0" borderId="0"/>
    <xf numFmtId="0" fontId="16" fillId="0" borderId="0"/>
    <xf numFmtId="9" fontId="4" fillId="0" borderId="0" applyFont="0" applyFill="0" applyBorder="0" applyAlignment="0" applyProtection="0"/>
    <xf numFmtId="43" fontId="4" fillId="0" borderId="0" applyFont="0" applyFill="0" applyBorder="0" applyAlignment="0" applyProtection="0"/>
    <xf numFmtId="0" fontId="16" fillId="0" borderId="0"/>
    <xf numFmtId="43" fontId="4" fillId="0" borderId="0" applyFont="0" applyFill="0" applyBorder="0" applyAlignment="0" applyProtection="0"/>
    <xf numFmtId="0" fontId="1" fillId="0" borderId="0"/>
    <xf numFmtId="0" fontId="16" fillId="0" borderId="0"/>
    <xf numFmtId="0" fontId="1" fillId="0" borderId="0"/>
    <xf numFmtId="43" fontId="39" fillId="0" borderId="0" applyFont="0" applyFill="0" applyBorder="0" applyAlignment="0" applyProtection="0"/>
    <xf numFmtId="0" fontId="16" fillId="0" borderId="0"/>
    <xf numFmtId="43" fontId="4" fillId="0" borderId="0" applyFont="0" applyFill="0" applyBorder="0" applyAlignment="0" applyProtection="0"/>
    <xf numFmtId="0" fontId="1" fillId="0" borderId="0"/>
    <xf numFmtId="0" fontId="62" fillId="0" borderId="0" applyNumberFormat="0" applyFill="0" applyBorder="0" applyAlignment="0" applyProtection="0"/>
    <xf numFmtId="0" fontId="1" fillId="0" borderId="0"/>
  </cellStyleXfs>
  <cellXfs count="592">
    <xf numFmtId="0" fontId="0" fillId="0" borderId="0" xfId="0"/>
    <xf numFmtId="0" fontId="5" fillId="0" borderId="0" xfId="1" applyFont="1"/>
    <xf numFmtId="0" fontId="4" fillId="0" borderId="0" xfId="1"/>
    <xf numFmtId="0" fontId="6" fillId="0" borderId="0" xfId="1" applyFont="1" applyAlignment="1">
      <alignment horizontal="center"/>
    </xf>
    <xf numFmtId="0" fontId="6" fillId="0" borderId="0" xfId="1" applyFont="1"/>
    <xf numFmtId="0" fontId="5" fillId="0" borderId="0" xfId="1" applyFont="1" applyAlignment="1">
      <alignment horizontal="center"/>
    </xf>
    <xf numFmtId="0" fontId="5" fillId="2" borderId="1" xfId="1" applyFont="1" applyFill="1" applyBorder="1"/>
    <xf numFmtId="0" fontId="7" fillId="3" borderId="2" xfId="1" applyFont="1" applyFill="1" applyBorder="1" applyAlignment="1">
      <alignment horizontal="center"/>
    </xf>
    <xf numFmtId="0" fontId="7" fillId="3" borderId="2" xfId="1" applyFont="1" applyFill="1" applyBorder="1"/>
    <xf numFmtId="0" fontId="5" fillId="2" borderId="0" xfId="1" applyFont="1" applyFill="1" applyBorder="1"/>
    <xf numFmtId="0" fontId="7" fillId="0" borderId="3" xfId="1" applyFont="1" applyFill="1" applyBorder="1" applyAlignment="1">
      <alignment horizontal="center"/>
    </xf>
    <xf numFmtId="0" fontId="7" fillId="0" borderId="3" xfId="1" applyFont="1" applyFill="1" applyBorder="1"/>
    <xf numFmtId="0" fontId="7" fillId="3" borderId="3" xfId="1" applyFont="1" applyFill="1" applyBorder="1" applyAlignment="1">
      <alignment horizontal="center"/>
    </xf>
    <xf numFmtId="0" fontId="7" fillId="3" borderId="3" xfId="1" applyFont="1" applyFill="1" applyBorder="1"/>
    <xf numFmtId="0" fontId="5" fillId="2" borderId="4" xfId="1" applyFont="1" applyFill="1" applyBorder="1"/>
    <xf numFmtId="0" fontId="7" fillId="0" borderId="5" xfId="1" applyFont="1" applyFill="1" applyBorder="1" applyAlignment="1">
      <alignment horizontal="center"/>
    </xf>
    <xf numFmtId="0" fontId="7" fillId="0" borderId="5" xfId="1" applyFont="1" applyFill="1" applyBorder="1"/>
    <xf numFmtId="0" fontId="5" fillId="4" borderId="1" xfId="1" applyFont="1" applyFill="1" applyBorder="1"/>
    <xf numFmtId="0" fontId="5" fillId="4" borderId="0" xfId="1" applyFont="1" applyFill="1" applyBorder="1"/>
    <xf numFmtId="0" fontId="5" fillId="4" borderId="4" xfId="1" applyFont="1" applyFill="1" applyBorder="1"/>
    <xf numFmtId="0" fontId="7" fillId="3" borderId="5" xfId="1" applyFont="1" applyFill="1" applyBorder="1" applyAlignment="1">
      <alignment horizontal="center"/>
    </xf>
    <xf numFmtId="0" fontId="7" fillId="3" borderId="5" xfId="1" applyFont="1" applyFill="1" applyBorder="1"/>
    <xf numFmtId="0" fontId="8" fillId="5" borderId="6" xfId="1" applyFont="1" applyFill="1" applyBorder="1"/>
    <xf numFmtId="0" fontId="7" fillId="6" borderId="6" xfId="1" applyFont="1" applyFill="1" applyBorder="1" applyAlignment="1">
      <alignment horizontal="center"/>
    </xf>
    <xf numFmtId="0" fontId="7" fillId="6" borderId="2" xfId="1" applyFont="1" applyFill="1" applyBorder="1"/>
    <xf numFmtId="0" fontId="8" fillId="5" borderId="7" xfId="1" applyFont="1" applyFill="1" applyBorder="1"/>
    <xf numFmtId="0" fontId="7" fillId="3" borderId="7" xfId="1" applyFont="1" applyFill="1" applyBorder="1" applyAlignment="1">
      <alignment horizontal="center"/>
    </xf>
    <xf numFmtId="0" fontId="7" fillId="0" borderId="7" xfId="1" applyFont="1" applyFill="1" applyBorder="1" applyAlignment="1">
      <alignment horizontal="center"/>
    </xf>
    <xf numFmtId="0" fontId="8" fillId="5" borderId="8" xfId="1" applyFont="1" applyFill="1" applyBorder="1" applyAlignment="1">
      <alignment horizontal="right"/>
    </xf>
    <xf numFmtId="0" fontId="7" fillId="0" borderId="8" xfId="1" applyFont="1" applyFill="1" applyBorder="1" applyAlignment="1">
      <alignment horizontal="center"/>
    </xf>
    <xf numFmtId="0" fontId="9" fillId="0" borderId="5" xfId="1" applyFont="1" applyBorder="1"/>
    <xf numFmtId="0" fontId="4" fillId="0" borderId="0" xfId="1" applyAlignment="1"/>
    <xf numFmtId="0" fontId="10" fillId="0" borderId="0" xfId="1" applyFont="1"/>
    <xf numFmtId="0" fontId="4" fillId="0" borderId="0" xfId="1" applyFont="1"/>
    <xf numFmtId="0" fontId="5" fillId="0" borderId="0" xfId="1" applyFont="1" applyAlignment="1">
      <alignment vertical="center"/>
    </xf>
    <xf numFmtId="164" fontId="13" fillId="7" borderId="0" xfId="1" applyNumberFormat="1" applyFont="1" applyFill="1" applyAlignment="1">
      <alignment horizontal="center" vertical="center"/>
    </xf>
    <xf numFmtId="0" fontId="14" fillId="7" borderId="0" xfId="1" applyFont="1" applyFill="1" applyAlignment="1">
      <alignment vertical="center"/>
    </xf>
    <xf numFmtId="0" fontId="5" fillId="7" borderId="0" xfId="1" applyFont="1" applyFill="1" applyAlignment="1">
      <alignment vertical="center"/>
    </xf>
    <xf numFmtId="0" fontId="4" fillId="0" borderId="0" xfId="1" applyFont="1" applyAlignment="1">
      <alignment vertical="center"/>
    </xf>
    <xf numFmtId="0" fontId="5" fillId="0" borderId="0" xfId="1" applyFont="1" applyAlignment="1">
      <alignment vertical="top"/>
    </xf>
    <xf numFmtId="0" fontId="15" fillId="0" borderId="0" xfId="1" applyFont="1" applyAlignment="1">
      <alignment vertical="top"/>
    </xf>
    <xf numFmtId="0" fontId="4" fillId="0" borderId="0" xfId="1" applyFont="1" applyAlignment="1">
      <alignment vertical="top"/>
    </xf>
    <xf numFmtId="0" fontId="16" fillId="0" borderId="0" xfId="2" applyFont="1"/>
    <xf numFmtId="0" fontId="16" fillId="8" borderId="9" xfId="2" applyFont="1" applyFill="1" applyBorder="1" applyAlignment="1">
      <alignment horizontal="center"/>
    </xf>
    <xf numFmtId="0" fontId="16" fillId="8" borderId="10" xfId="2" applyFont="1" applyFill="1" applyBorder="1" applyAlignment="1">
      <alignment horizontal="center"/>
    </xf>
    <xf numFmtId="0" fontId="16" fillId="8" borderId="11" xfId="2" applyFont="1" applyFill="1" applyBorder="1" applyAlignment="1">
      <alignment horizontal="center"/>
    </xf>
    <xf numFmtId="0" fontId="1" fillId="0" borderId="0" xfId="1" applyFont="1"/>
    <xf numFmtId="0" fontId="18" fillId="0" borderId="0" xfId="1" applyFont="1"/>
    <xf numFmtId="0" fontId="16" fillId="0" borderId="0" xfId="2" applyFont="1" applyAlignment="1">
      <alignment horizontal="right"/>
    </xf>
    <xf numFmtId="0" fontId="16" fillId="8" borderId="12" xfId="2" applyFont="1" applyFill="1" applyBorder="1" applyAlignment="1">
      <alignment horizontal="center"/>
    </xf>
    <xf numFmtId="0" fontId="19" fillId="0" borderId="1" xfId="2" applyFont="1" applyBorder="1" applyAlignment="1">
      <alignment horizontal="left" vertical="center"/>
    </xf>
    <xf numFmtId="3" fontId="16" fillId="0" borderId="1" xfId="2" applyNumberFormat="1" applyFont="1" applyBorder="1" applyAlignment="1"/>
    <xf numFmtId="165" fontId="16" fillId="0" borderId="1" xfId="2" applyNumberFormat="1" applyFont="1" applyFill="1" applyBorder="1" applyAlignment="1">
      <alignment horizontal="right" vertical="center" indent="1"/>
    </xf>
    <xf numFmtId="0" fontId="19" fillId="0" borderId="4" xfId="2" applyFont="1" applyBorder="1" applyAlignment="1">
      <alignment horizontal="left" vertical="center"/>
    </xf>
    <xf numFmtId="3" fontId="16" fillId="0" borderId="4" xfId="2" applyNumberFormat="1" applyFont="1" applyBorder="1" applyAlignment="1"/>
    <xf numFmtId="165" fontId="16" fillId="0" borderId="4" xfId="2" applyNumberFormat="1" applyFont="1" applyFill="1" applyBorder="1" applyAlignment="1">
      <alignment horizontal="right" vertical="center" indent="1"/>
    </xf>
    <xf numFmtId="3" fontId="16" fillId="0" borderId="0" xfId="2" applyNumberFormat="1" applyFont="1" applyBorder="1" applyAlignment="1"/>
    <xf numFmtId="166" fontId="16" fillId="0" borderId="0" xfId="2" applyNumberFormat="1" applyFont="1" applyFill="1" applyBorder="1" applyAlignment="1">
      <alignment horizontal="right" vertical="center" indent="1"/>
    </xf>
    <xf numFmtId="0" fontId="19" fillId="0" borderId="0" xfId="2" applyFont="1" applyBorder="1" applyAlignment="1">
      <alignment horizontal="left" vertical="center"/>
    </xf>
    <xf numFmtId="0" fontId="1" fillId="0" borderId="0" xfId="1" applyFont="1" applyBorder="1"/>
    <xf numFmtId="0" fontId="16" fillId="0" borderId="1" xfId="2" applyFont="1" applyBorder="1" applyAlignment="1">
      <alignment horizontal="left" indent="1"/>
    </xf>
    <xf numFmtId="167" fontId="16" fillId="0" borderId="1" xfId="3" applyNumberFormat="1" applyFont="1" applyFill="1" applyBorder="1" applyAlignment="1">
      <alignment horizontal="right" vertical="center" indent="1"/>
    </xf>
    <xf numFmtId="0" fontId="16" fillId="0" borderId="0" xfId="2" applyFont="1" applyBorder="1" applyAlignment="1">
      <alignment horizontal="left" indent="1"/>
    </xf>
    <xf numFmtId="167" fontId="16" fillId="0" borderId="0" xfId="3" applyNumberFormat="1" applyFont="1" applyFill="1" applyBorder="1" applyAlignment="1">
      <alignment horizontal="right" vertical="center" indent="1"/>
    </xf>
    <xf numFmtId="0" fontId="16" fillId="0" borderId="4" xfId="2" applyFont="1" applyBorder="1" applyAlignment="1">
      <alignment horizontal="left" indent="1"/>
    </xf>
    <xf numFmtId="167" fontId="16" fillId="0" borderId="4" xfId="3" applyNumberFormat="1" applyFont="1" applyFill="1" applyBorder="1" applyAlignment="1">
      <alignment horizontal="right" vertical="center" indent="1"/>
    </xf>
    <xf numFmtId="167" fontId="1" fillId="0" borderId="0" xfId="1" applyNumberFormat="1" applyFont="1"/>
    <xf numFmtId="0" fontId="16" fillId="0" borderId="0" xfId="2" applyFont="1" applyAlignment="1">
      <alignment vertical="center"/>
    </xf>
    <xf numFmtId="0" fontId="16" fillId="8" borderId="12" xfId="2" applyFont="1" applyFill="1" applyBorder="1" applyAlignment="1">
      <alignment horizontal="center"/>
    </xf>
    <xf numFmtId="0" fontId="1" fillId="0" borderId="1" xfId="1" applyFont="1" applyBorder="1"/>
    <xf numFmtId="165" fontId="16" fillId="0" borderId="4" xfId="2" applyNumberFormat="1" applyFont="1" applyFill="1" applyBorder="1" applyAlignment="1">
      <alignment horizontal="center" vertical="center"/>
    </xf>
    <xf numFmtId="0" fontId="5" fillId="0" borderId="0" xfId="1" applyFont="1" applyFill="1" applyAlignment="1">
      <alignment vertical="center"/>
    </xf>
    <xf numFmtId="164" fontId="13" fillId="9" borderId="0" xfId="1" applyNumberFormat="1" applyFont="1" applyFill="1" applyAlignment="1">
      <alignment horizontal="center" vertical="center"/>
    </xf>
    <xf numFmtId="0" fontId="14" fillId="9" borderId="0" xfId="1" applyFont="1" applyFill="1" applyAlignment="1">
      <alignment vertical="center"/>
    </xf>
    <xf numFmtId="0" fontId="5" fillId="9" borderId="0" xfId="1" applyFont="1" applyFill="1" applyAlignment="1">
      <alignment vertical="center"/>
    </xf>
    <xf numFmtId="0" fontId="4" fillId="0" borderId="0" xfId="1" applyFont="1" applyFill="1" applyAlignment="1">
      <alignment vertical="center"/>
    </xf>
    <xf numFmtId="3" fontId="16" fillId="0" borderId="10" xfId="2" applyNumberFormat="1" applyFont="1" applyBorder="1" applyAlignment="1"/>
    <xf numFmtId="168" fontId="16" fillId="0" borderId="10" xfId="4" applyNumberFormat="1" applyFont="1" applyFill="1" applyBorder="1" applyAlignment="1">
      <alignment horizontal="right" vertical="center" indent="1"/>
    </xf>
    <xf numFmtId="167" fontId="16" fillId="0" borderId="1" xfId="3" applyNumberFormat="1" applyFont="1" applyBorder="1" applyAlignment="1">
      <alignment horizontal="right" indent="1"/>
    </xf>
    <xf numFmtId="0" fontId="19" fillId="0" borderId="10" xfId="2" applyFont="1" applyBorder="1" applyAlignment="1">
      <alignment horizontal="left" vertical="center"/>
    </xf>
    <xf numFmtId="0" fontId="21" fillId="0" borderId="0" xfId="1" applyFont="1" applyAlignment="1">
      <alignment vertical="center"/>
    </xf>
    <xf numFmtId="0" fontId="1" fillId="0" borderId="0" xfId="1" applyFont="1" applyAlignment="1">
      <alignment vertical="center"/>
    </xf>
    <xf numFmtId="0" fontId="22" fillId="0" borderId="10" xfId="2" applyFont="1" applyFill="1" applyBorder="1"/>
    <xf numFmtId="9" fontId="16" fillId="0" borderId="10" xfId="3" applyNumberFormat="1" applyFont="1" applyFill="1" applyBorder="1" applyAlignment="1">
      <alignment horizontal="center" vertical="center"/>
    </xf>
    <xf numFmtId="0" fontId="16" fillId="0" borderId="0" xfId="2" applyFont="1" applyFill="1" applyBorder="1"/>
    <xf numFmtId="167" fontId="16" fillId="0" borderId="0" xfId="3" applyNumberFormat="1" applyFont="1" applyFill="1" applyBorder="1" applyAlignment="1">
      <alignment horizontal="center" vertical="center"/>
    </xf>
    <xf numFmtId="0" fontId="23" fillId="0" borderId="0" xfId="2" applyFont="1" applyBorder="1" applyAlignment="1">
      <alignment horizontal="left" indent="1"/>
    </xf>
    <xf numFmtId="0" fontId="16" fillId="0" borderId="1" xfId="2" applyFont="1" applyFill="1" applyBorder="1" applyAlignment="1">
      <alignment horizontal="left" vertical="center" indent="1"/>
    </xf>
    <xf numFmtId="0" fontId="16" fillId="0" borderId="1" xfId="2" applyFont="1" applyFill="1" applyBorder="1"/>
    <xf numFmtId="167" fontId="16" fillId="0" borderId="1" xfId="3" applyNumberFormat="1" applyFont="1" applyFill="1" applyBorder="1" applyAlignment="1">
      <alignment horizontal="center" vertical="center"/>
    </xf>
    <xf numFmtId="0" fontId="16" fillId="0" borderId="4" xfId="2" applyFont="1" applyFill="1" applyBorder="1" applyAlignment="1">
      <alignment horizontal="left" vertical="center" indent="1"/>
    </xf>
    <xf numFmtId="0" fontId="16" fillId="0" borderId="4" xfId="2" applyFont="1" applyFill="1" applyBorder="1"/>
    <xf numFmtId="167" fontId="16" fillId="0" borderId="4" xfId="3" applyNumberFormat="1" applyFont="1" applyFill="1" applyBorder="1" applyAlignment="1">
      <alignment horizontal="center" vertical="center"/>
    </xf>
    <xf numFmtId="0" fontId="16" fillId="0" borderId="0" xfId="2" applyFont="1" applyBorder="1" applyAlignment="1">
      <alignment horizontal="left" vertical="center" indent="1"/>
    </xf>
    <xf numFmtId="0" fontId="1" fillId="0" borderId="0" xfId="1" applyFont="1" applyAlignment="1">
      <alignment horizontal="center"/>
    </xf>
    <xf numFmtId="0" fontId="16" fillId="0" borderId="1" xfId="2" applyFont="1" applyBorder="1" applyAlignment="1">
      <alignment horizontal="left" vertical="center" indent="1"/>
    </xf>
    <xf numFmtId="0" fontId="16" fillId="0" borderId="1" xfId="2" applyFont="1" applyBorder="1"/>
    <xf numFmtId="0" fontId="16" fillId="0" borderId="0" xfId="2" applyFont="1" applyBorder="1"/>
    <xf numFmtId="0" fontId="16" fillId="0" borderId="4" xfId="2" applyFont="1" applyBorder="1" applyAlignment="1">
      <alignment horizontal="left" vertical="center" indent="1"/>
    </xf>
    <xf numFmtId="0" fontId="16" fillId="0" borderId="4" xfId="2" applyFont="1" applyBorder="1"/>
    <xf numFmtId="164" fontId="16" fillId="0" borderId="1" xfId="4" applyNumberFormat="1" applyFont="1" applyFill="1" applyBorder="1" applyAlignment="1">
      <alignment horizontal="center" vertical="center"/>
    </xf>
    <xf numFmtId="164" fontId="16" fillId="0" borderId="4" xfId="4" applyNumberFormat="1" applyFont="1" applyFill="1" applyBorder="1" applyAlignment="1">
      <alignment horizontal="center" vertical="center"/>
    </xf>
    <xf numFmtId="164" fontId="16" fillId="0" borderId="0" xfId="4" applyNumberFormat="1" applyFont="1" applyFill="1" applyBorder="1" applyAlignment="1">
      <alignment horizontal="center" vertical="center"/>
    </xf>
    <xf numFmtId="164" fontId="1" fillId="0" borderId="0" xfId="4" applyNumberFormat="1" applyFont="1" applyAlignment="1">
      <alignment horizontal="center"/>
    </xf>
    <xf numFmtId="0" fontId="16" fillId="0" borderId="0" xfId="2" applyFont="1" applyBorder="1" applyAlignment="1">
      <alignment horizontal="left" vertical="center"/>
    </xf>
    <xf numFmtId="0" fontId="16" fillId="0" borderId="0" xfId="2" applyFont="1" applyFill="1"/>
    <xf numFmtId="164" fontId="24" fillId="0" borderId="10" xfId="4" applyNumberFormat="1" applyFont="1" applyFill="1" applyBorder="1" applyAlignment="1">
      <alignment horizontal="right" vertical="center" indent="1"/>
    </xf>
    <xf numFmtId="164" fontId="7" fillId="0" borderId="0" xfId="4" applyNumberFormat="1" applyFont="1" applyFill="1" applyBorder="1" applyAlignment="1">
      <alignment horizontal="right" vertical="center" indent="1"/>
    </xf>
    <xf numFmtId="164" fontId="7" fillId="0" borderId="1" xfId="4" applyNumberFormat="1" applyFont="1" applyFill="1" applyBorder="1" applyAlignment="1">
      <alignment horizontal="right" vertical="center" indent="1"/>
    </xf>
    <xf numFmtId="164" fontId="7" fillId="0" borderId="4" xfId="4" applyNumberFormat="1" applyFont="1" applyFill="1" applyBorder="1" applyAlignment="1">
      <alignment horizontal="right" vertical="center" indent="1"/>
    </xf>
    <xf numFmtId="164" fontId="9" fillId="0" borderId="0" xfId="4" applyNumberFormat="1" applyFont="1"/>
    <xf numFmtId="164" fontId="18" fillId="0" borderId="0" xfId="1" applyNumberFormat="1" applyFont="1"/>
    <xf numFmtId="0" fontId="1" fillId="0" borderId="0" xfId="1" applyFont="1" applyAlignment="1">
      <alignment horizontal="left" wrapText="1"/>
    </xf>
    <xf numFmtId="0" fontId="1" fillId="0" borderId="0" xfId="1" applyFont="1" applyAlignment="1">
      <alignment horizontal="left" wrapText="1"/>
    </xf>
    <xf numFmtId="169" fontId="26" fillId="10" borderId="0" xfId="5" applyNumberFormat="1" applyFont="1" applyFill="1" applyAlignment="1">
      <alignment horizontal="right" vertical="center" wrapText="1"/>
    </xf>
    <xf numFmtId="0" fontId="18" fillId="0" borderId="0" xfId="1" applyFont="1" applyAlignment="1">
      <alignment vertical="center"/>
    </xf>
    <xf numFmtId="0" fontId="4" fillId="0" borderId="0" xfId="1" applyAlignment="1">
      <alignment vertical="center"/>
    </xf>
    <xf numFmtId="0" fontId="9" fillId="8" borderId="12" xfId="1" applyFont="1" applyFill="1" applyBorder="1" applyAlignment="1">
      <alignment horizontal="center" vertical="center" wrapText="1"/>
    </xf>
    <xf numFmtId="170" fontId="1" fillId="0" borderId="1" xfId="6" applyNumberFormat="1" applyFont="1" applyBorder="1" applyAlignment="1">
      <alignment horizontal="right"/>
    </xf>
    <xf numFmtId="0" fontId="1" fillId="0" borderId="4" xfId="1" applyFont="1" applyBorder="1"/>
    <xf numFmtId="170" fontId="1" fillId="0" borderId="4" xfId="6" applyNumberFormat="1" applyFont="1" applyBorder="1" applyAlignment="1">
      <alignment horizontal="right"/>
    </xf>
    <xf numFmtId="0" fontId="1" fillId="0" borderId="0" xfId="1" applyFont="1" applyAlignment="1"/>
    <xf numFmtId="0" fontId="15" fillId="0" borderId="0" xfId="1" applyFont="1" applyAlignment="1">
      <alignment horizontal="left" vertical="top" wrapText="1"/>
    </xf>
    <xf numFmtId="0" fontId="4" fillId="0" borderId="0" xfId="1" applyAlignment="1">
      <alignment vertical="top"/>
    </xf>
    <xf numFmtId="0" fontId="3" fillId="0" borderId="0" xfId="1" applyFont="1" applyAlignment="1">
      <alignment horizontal="left" wrapText="1"/>
    </xf>
    <xf numFmtId="0" fontId="4" fillId="0" borderId="7" xfId="1" applyBorder="1" applyAlignment="1">
      <alignment horizontal="left" wrapText="1"/>
    </xf>
    <xf numFmtId="0" fontId="16" fillId="0" borderId="0" xfId="2" applyFont="1" applyAlignment="1"/>
    <xf numFmtId="3" fontId="16" fillId="0" borderId="0" xfId="2" applyNumberFormat="1" applyFont="1" applyBorder="1" applyAlignment="1">
      <alignment horizontal="center"/>
    </xf>
    <xf numFmtId="167" fontId="1" fillId="0" borderId="10" xfId="3" applyNumberFormat="1" applyFont="1" applyFill="1" applyBorder="1" applyAlignment="1">
      <alignment horizontal="center"/>
    </xf>
    <xf numFmtId="167" fontId="1" fillId="0" borderId="0" xfId="3" applyNumberFormat="1" applyFont="1" applyFill="1" applyBorder="1" applyAlignment="1">
      <alignment horizontal="center"/>
    </xf>
    <xf numFmtId="167" fontId="1" fillId="0" borderId="1" xfId="3" applyNumberFormat="1" applyFont="1" applyFill="1" applyBorder="1" applyAlignment="1">
      <alignment horizontal="center"/>
    </xf>
    <xf numFmtId="167" fontId="1" fillId="0" borderId="4" xfId="3" applyNumberFormat="1" applyFont="1" applyFill="1" applyBorder="1" applyAlignment="1">
      <alignment horizontal="center"/>
    </xf>
    <xf numFmtId="0" fontId="16" fillId="0" borderId="0" xfId="2" applyFont="1" applyFill="1" applyBorder="1" applyAlignment="1">
      <alignment horizontal="left" vertical="center" indent="1"/>
    </xf>
    <xf numFmtId="167" fontId="16" fillId="0" borderId="0" xfId="3" applyNumberFormat="1" applyFont="1" applyFill="1" applyBorder="1" applyAlignment="1">
      <alignment horizontal="center"/>
    </xf>
    <xf numFmtId="0" fontId="1" fillId="0" borderId="0" xfId="1" applyFont="1" applyFill="1" applyBorder="1"/>
    <xf numFmtId="167" fontId="1" fillId="0" borderId="0" xfId="3" applyNumberFormat="1" applyFont="1" applyFill="1" applyBorder="1" applyAlignment="1">
      <alignment horizontal="right"/>
    </xf>
    <xf numFmtId="167" fontId="1" fillId="0" borderId="0" xfId="3" applyNumberFormat="1" applyFont="1"/>
    <xf numFmtId="0" fontId="1" fillId="0" borderId="0" xfId="1" applyFont="1" applyAlignment="1">
      <alignment horizontal="left" vertical="center" wrapText="1"/>
    </xf>
    <xf numFmtId="0" fontId="16" fillId="0" borderId="0" xfId="2" applyFont="1" applyFill="1" applyBorder="1" applyAlignment="1">
      <alignment vertical="center"/>
    </xf>
    <xf numFmtId="0" fontId="3" fillId="0" borderId="7" xfId="1" applyFont="1" applyBorder="1" applyAlignment="1">
      <alignment horizontal="left" wrapText="1"/>
    </xf>
    <xf numFmtId="167" fontId="1" fillId="0" borderId="10" xfId="3" applyNumberFormat="1" applyFont="1" applyFill="1" applyBorder="1" applyAlignment="1">
      <alignment horizontal="right"/>
    </xf>
    <xf numFmtId="167" fontId="1" fillId="0" borderId="1" xfId="3" applyNumberFormat="1" applyFont="1" applyFill="1" applyBorder="1" applyAlignment="1">
      <alignment horizontal="right"/>
    </xf>
    <xf numFmtId="167" fontId="1" fillId="0" borderId="4" xfId="3" applyNumberFormat="1" applyFont="1" applyFill="1" applyBorder="1" applyAlignment="1">
      <alignment horizontal="right"/>
    </xf>
    <xf numFmtId="0" fontId="5" fillId="0" borderId="0" xfId="1" applyFont="1" applyAlignment="1">
      <alignment horizontal="left" vertical="center" wrapText="1"/>
    </xf>
    <xf numFmtId="0" fontId="28" fillId="0" borderId="0" xfId="2" applyFont="1" applyBorder="1" applyAlignment="1">
      <alignment horizontal="left" vertical="center" wrapText="1"/>
    </xf>
    <xf numFmtId="0" fontId="18" fillId="0" borderId="0" xfId="1" applyFont="1" applyBorder="1"/>
    <xf numFmtId="0" fontId="29" fillId="0" borderId="0" xfId="1" applyFont="1" applyAlignment="1">
      <alignment vertical="top"/>
    </xf>
    <xf numFmtId="0" fontId="21" fillId="0" borderId="0" xfId="2" applyFont="1" applyAlignment="1">
      <alignment horizontal="left" vertical="center" wrapText="1"/>
    </xf>
    <xf numFmtId="0" fontId="21" fillId="0" borderId="7" xfId="2" applyFont="1" applyBorder="1" applyAlignment="1">
      <alignment horizontal="left" vertical="center" wrapText="1"/>
    </xf>
    <xf numFmtId="167" fontId="16" fillId="0" borderId="0" xfId="3" applyNumberFormat="1" applyFont="1" applyFill="1" applyBorder="1" applyAlignment="1">
      <alignment horizontal="right"/>
    </xf>
    <xf numFmtId="0" fontId="1" fillId="8" borderId="12" xfId="1" applyFont="1" applyFill="1" applyBorder="1" applyAlignment="1">
      <alignment horizontal="center"/>
    </xf>
    <xf numFmtId="0" fontId="16" fillId="0" borderId="0" xfId="7" applyFont="1" applyFill="1"/>
    <xf numFmtId="0" fontId="1" fillId="0" borderId="10" xfId="1" applyFont="1" applyBorder="1"/>
    <xf numFmtId="167" fontId="16" fillId="0" borderId="10" xfId="3" applyNumberFormat="1" applyFont="1" applyFill="1" applyBorder="1" applyAlignment="1">
      <alignment horizontal="center" vertical="center"/>
    </xf>
    <xf numFmtId="167" fontId="16" fillId="0" borderId="0" xfId="3" applyNumberFormat="1" applyFont="1" applyFill="1" applyAlignment="1">
      <alignment horizontal="center" vertical="center"/>
    </xf>
    <xf numFmtId="0" fontId="16" fillId="0" borderId="1" xfId="7" applyFont="1" applyFill="1" applyBorder="1" applyAlignment="1">
      <alignment horizontal="left" indent="1"/>
    </xf>
    <xf numFmtId="16" fontId="16" fillId="0" borderId="0" xfId="7" quotePrefix="1" applyNumberFormat="1" applyFont="1" applyFill="1" applyBorder="1" applyAlignment="1">
      <alignment horizontal="left" indent="1"/>
    </xf>
    <xf numFmtId="0" fontId="16" fillId="0" borderId="4" xfId="7" quotePrefix="1" applyFont="1" applyFill="1" applyBorder="1" applyAlignment="1">
      <alignment horizontal="left" indent="1"/>
    </xf>
    <xf numFmtId="0" fontId="3" fillId="0" borderId="0" xfId="1" applyFont="1" applyAlignment="1">
      <alignment vertical="center"/>
    </xf>
    <xf numFmtId="3" fontId="16" fillId="0" borderId="10" xfId="7" applyNumberFormat="1" applyFont="1" applyFill="1" applyBorder="1" applyAlignment="1">
      <alignment horizontal="right" vertical="center" indent="1"/>
    </xf>
    <xf numFmtId="3" fontId="16" fillId="0" borderId="0" xfId="7" applyNumberFormat="1" applyFont="1" applyFill="1" applyBorder="1" applyAlignment="1">
      <alignment horizontal="right" vertical="center" indent="1"/>
    </xf>
    <xf numFmtId="3" fontId="16" fillId="0" borderId="0" xfId="7" applyNumberFormat="1" applyFont="1" applyFill="1" applyAlignment="1">
      <alignment horizontal="right" vertical="center" indent="1"/>
    </xf>
    <xf numFmtId="0" fontId="1" fillId="0" borderId="1" xfId="1" applyFont="1" applyBorder="1" applyAlignment="1">
      <alignment horizontal="right"/>
    </xf>
    <xf numFmtId="3" fontId="16" fillId="0" borderId="1" xfId="7" applyNumberFormat="1" applyFont="1" applyFill="1" applyBorder="1" applyAlignment="1">
      <alignment horizontal="right" vertical="center" indent="1"/>
    </xf>
    <xf numFmtId="0" fontId="1" fillId="0" borderId="0" xfId="1" applyFont="1" applyBorder="1" applyAlignment="1">
      <alignment horizontal="right"/>
    </xf>
    <xf numFmtId="0" fontId="1" fillId="0" borderId="4" xfId="1" applyFont="1" applyBorder="1" applyAlignment="1">
      <alignment horizontal="right"/>
    </xf>
    <xf numFmtId="3" fontId="16" fillId="0" borderId="4" xfId="7" applyNumberFormat="1" applyFont="1" applyFill="1" applyBorder="1" applyAlignment="1">
      <alignment horizontal="right" vertical="center" indent="1"/>
    </xf>
    <xf numFmtId="0" fontId="1" fillId="0" borderId="0" xfId="1" applyFont="1" applyAlignment="1">
      <alignment vertical="top"/>
    </xf>
    <xf numFmtId="0" fontId="16" fillId="0" borderId="0" xfId="7" applyFont="1" applyFill="1" applyAlignment="1">
      <alignment horizontal="left" vertical="top" wrapText="1"/>
    </xf>
    <xf numFmtId="0" fontId="16" fillId="0" borderId="0" xfId="7" applyFont="1" applyFill="1" applyAlignment="1">
      <alignment horizontal="left" vertical="top"/>
    </xf>
    <xf numFmtId="0" fontId="15" fillId="0" borderId="0" xfId="1" applyFont="1" applyBorder="1" applyAlignment="1">
      <alignment horizontal="left" vertical="top"/>
    </xf>
    <xf numFmtId="0" fontId="31" fillId="0" borderId="0" xfId="1" applyFont="1"/>
    <xf numFmtId="0" fontId="16" fillId="0" borderId="1" xfId="1" applyFont="1" applyFill="1" applyBorder="1" applyAlignment="1">
      <alignment horizontal="left" vertical="center" indent="1"/>
    </xf>
    <xf numFmtId="0" fontId="1" fillId="0" borderId="1" xfId="1" applyFont="1" applyBorder="1" applyAlignment="1">
      <alignment horizontal="left" indent="1"/>
    </xf>
    <xf numFmtId="164" fontId="16" fillId="0" borderId="1" xfId="4" applyNumberFormat="1" applyFont="1" applyFill="1" applyBorder="1"/>
    <xf numFmtId="0" fontId="16" fillId="0" borderId="0" xfId="1" applyFont="1" applyFill="1" applyBorder="1" applyAlignment="1">
      <alignment horizontal="left" vertical="center" indent="1"/>
    </xf>
    <xf numFmtId="0" fontId="1" fillId="0" borderId="0" xfId="1" applyFont="1" applyBorder="1" applyAlignment="1">
      <alignment horizontal="left" indent="1"/>
    </xf>
    <xf numFmtId="164" fontId="16" fillId="0" borderId="0" xfId="4" applyNumberFormat="1" applyFont="1" applyFill="1" applyBorder="1"/>
    <xf numFmtId="0" fontId="16" fillId="0" borderId="4" xfId="1" applyFont="1" applyFill="1" applyBorder="1" applyAlignment="1">
      <alignment horizontal="left" vertical="center" indent="1"/>
    </xf>
    <xf numFmtId="0" fontId="1" fillId="0" borderId="4" xfId="1" applyFont="1" applyBorder="1" applyAlignment="1">
      <alignment horizontal="left" indent="1"/>
    </xf>
    <xf numFmtId="164" fontId="16" fillId="0" borderId="4" xfId="4" applyNumberFormat="1" applyFont="1" applyFill="1" applyBorder="1"/>
    <xf numFmtId="0" fontId="1" fillId="0" borderId="0" xfId="1" applyFont="1" applyAlignment="1">
      <alignment horizontal="left" indent="1"/>
    </xf>
    <xf numFmtId="164" fontId="1" fillId="0" borderId="0" xfId="4" applyNumberFormat="1" applyFont="1"/>
    <xf numFmtId="0" fontId="33" fillId="0" borderId="10" xfId="1" applyFont="1" applyFill="1" applyBorder="1" applyAlignment="1">
      <alignment horizontal="left" vertical="center" indent="1"/>
    </xf>
    <xf numFmtId="0" fontId="1" fillId="0" borderId="10" xfId="1" applyFont="1" applyBorder="1" applyAlignment="1">
      <alignment horizontal="left" indent="1"/>
    </xf>
    <xf numFmtId="164" fontId="1" fillId="0" borderId="10" xfId="4" applyNumberFormat="1" applyFont="1" applyFill="1" applyBorder="1" applyAlignment="1">
      <alignment horizontal="right"/>
    </xf>
    <xf numFmtId="0" fontId="16" fillId="0" borderId="10" xfId="1" applyFont="1" applyFill="1" applyBorder="1" applyAlignment="1">
      <alignment horizontal="left" vertical="center" wrapText="1"/>
    </xf>
    <xf numFmtId="164" fontId="16" fillId="0" borderId="10" xfId="4" applyNumberFormat="1" applyFont="1" applyFill="1" applyBorder="1" applyAlignment="1">
      <alignment vertical="center"/>
    </xf>
    <xf numFmtId="164" fontId="1" fillId="0" borderId="0" xfId="4" applyNumberFormat="1" applyFont="1" applyAlignment="1">
      <alignment vertical="center"/>
    </xf>
    <xf numFmtId="167" fontId="16" fillId="0" borderId="0" xfId="3" applyNumberFormat="1" applyFont="1" applyFill="1" applyBorder="1" applyAlignment="1">
      <alignment horizontal="left" vertical="center"/>
    </xf>
    <xf numFmtId="0" fontId="29" fillId="0" borderId="0" xfId="1" applyFont="1" applyAlignment="1">
      <alignment horizontal="left" vertical="top" wrapText="1"/>
    </xf>
    <xf numFmtId="0" fontId="34" fillId="0" borderId="0" xfId="2" applyFont="1" applyAlignment="1">
      <alignment horizontal="left" vertical="center" wrapText="1"/>
    </xf>
    <xf numFmtId="0" fontId="34" fillId="0" borderId="7" xfId="2" applyFont="1" applyBorder="1" applyAlignment="1">
      <alignment horizontal="left" vertical="center" wrapText="1"/>
    </xf>
    <xf numFmtId="0" fontId="1" fillId="0" borderId="1" xfId="1" applyFont="1" applyFill="1" applyBorder="1" applyAlignment="1">
      <alignment horizontal="left" vertical="center" indent="1"/>
    </xf>
    <xf numFmtId="0" fontId="1" fillId="0" borderId="1" xfId="1" applyFont="1" applyFill="1" applyBorder="1"/>
    <xf numFmtId="0" fontId="1" fillId="0" borderId="4" xfId="1" applyFont="1" applyFill="1" applyBorder="1" applyAlignment="1">
      <alignment horizontal="left" vertical="center" indent="1"/>
    </xf>
    <xf numFmtId="0" fontId="1" fillId="0" borderId="4" xfId="1" applyFont="1" applyFill="1" applyBorder="1"/>
    <xf numFmtId="0" fontId="1" fillId="0" borderId="0" xfId="1" applyFont="1" applyFill="1" applyBorder="1" applyAlignment="1">
      <alignment horizontal="left" vertical="center" indent="1"/>
    </xf>
    <xf numFmtId="0" fontId="22" fillId="0" borderId="0" xfId="2" applyFont="1" applyFill="1" applyBorder="1" applyAlignment="1">
      <alignment horizontal="right"/>
    </xf>
    <xf numFmtId="167" fontId="3" fillId="0" borderId="0" xfId="3" applyNumberFormat="1" applyFont="1" applyFill="1" applyBorder="1" applyAlignment="1">
      <alignment horizontal="right"/>
    </xf>
    <xf numFmtId="0" fontId="16" fillId="0" borderId="0" xfId="8" applyNumberFormat="1" applyFont="1" applyBorder="1" applyAlignment="1"/>
    <xf numFmtId="0" fontId="16" fillId="0" borderId="0" xfId="2" applyFont="1" applyFill="1" applyBorder="1" applyAlignment="1">
      <alignment horizontal="left" vertical="top" wrapText="1"/>
    </xf>
    <xf numFmtId="0" fontId="18" fillId="0" borderId="0" xfId="1" applyFont="1" applyAlignment="1">
      <alignment vertical="top"/>
    </xf>
    <xf numFmtId="0" fontId="16" fillId="0" borderId="0" xfId="2" applyFont="1" applyFill="1" applyBorder="1" applyAlignment="1">
      <alignment horizontal="left" vertical="center" wrapText="1"/>
    </xf>
    <xf numFmtId="0" fontId="1" fillId="0" borderId="0" xfId="1" applyFont="1" applyAlignment="1">
      <alignment wrapText="1"/>
    </xf>
    <xf numFmtId="0" fontId="18" fillId="0" borderId="0" xfId="1" applyFont="1" applyAlignment="1">
      <alignment wrapText="1"/>
    </xf>
    <xf numFmtId="0" fontId="16" fillId="0" borderId="0" xfId="2" applyFont="1" applyFill="1" applyBorder="1" applyAlignment="1">
      <alignment horizontal="left" vertical="center"/>
    </xf>
    <xf numFmtId="0" fontId="1" fillId="0" borderId="0" xfId="1" applyFont="1" applyAlignment="1">
      <alignment horizontal="left"/>
    </xf>
    <xf numFmtId="10" fontId="15" fillId="0" borderId="0" xfId="1" applyNumberFormat="1" applyFont="1" applyAlignment="1">
      <alignment vertical="top"/>
    </xf>
    <xf numFmtId="10" fontId="5" fillId="0" borderId="0" xfId="1" applyNumberFormat="1" applyFont="1" applyAlignment="1">
      <alignment vertical="top"/>
    </xf>
    <xf numFmtId="171" fontId="16" fillId="0" borderId="0" xfId="2" applyNumberFormat="1" applyFont="1" applyBorder="1" applyAlignment="1">
      <alignment wrapText="1"/>
    </xf>
    <xf numFmtId="167" fontId="16" fillId="0" borderId="0" xfId="2" applyNumberFormat="1" applyFont="1" applyBorder="1" applyAlignment="1"/>
    <xf numFmtId="0" fontId="21" fillId="0" borderId="0" xfId="1" applyFont="1" applyAlignment="1">
      <alignment horizontal="left" wrapText="1"/>
    </xf>
    <xf numFmtId="0" fontId="21" fillId="0" borderId="7" xfId="1" applyFont="1" applyBorder="1" applyAlignment="1">
      <alignment horizontal="left" wrapText="1"/>
    </xf>
    <xf numFmtId="0" fontId="1" fillId="8" borderId="12" xfId="1" applyNumberFormat="1" applyFont="1" applyFill="1" applyBorder="1" applyAlignment="1">
      <alignment horizontal="center" vertical="center"/>
    </xf>
    <xf numFmtId="0" fontId="23" fillId="0" borderId="0" xfId="7" applyFont="1" applyFill="1"/>
    <xf numFmtId="0" fontId="23" fillId="0" borderId="0" xfId="2" applyFont="1"/>
    <xf numFmtId="170" fontId="1" fillId="0" borderId="1" xfId="4" applyNumberFormat="1" applyFont="1" applyFill="1" applyBorder="1" applyAlignment="1">
      <alignment horizontal="right"/>
    </xf>
    <xf numFmtId="0" fontId="16" fillId="0" borderId="0" xfId="2" applyFont="1" applyFill="1" applyBorder="1" applyAlignment="1">
      <alignment horizontal="left" vertical="center" indent="3"/>
    </xf>
    <xf numFmtId="170" fontId="1" fillId="0" borderId="0" xfId="4" applyNumberFormat="1" applyFont="1" applyFill="1" applyBorder="1" applyAlignment="1">
      <alignment horizontal="right"/>
    </xf>
    <xf numFmtId="0" fontId="16" fillId="0" borderId="4" xfId="2" applyFont="1" applyFill="1" applyBorder="1" applyAlignment="1">
      <alignment horizontal="left" vertical="center" indent="3"/>
    </xf>
    <xf numFmtId="170" fontId="1" fillId="0" borderId="4" xfId="4" applyNumberFormat="1" applyFont="1" applyFill="1" applyBorder="1" applyAlignment="1">
      <alignment horizontal="right"/>
    </xf>
    <xf numFmtId="0" fontId="37" fillId="0" borderId="0" xfId="1" applyFont="1" applyAlignment="1">
      <alignment vertical="center"/>
    </xf>
    <xf numFmtId="3" fontId="16" fillId="0" borderId="1" xfId="6" applyNumberFormat="1" applyFont="1" applyFill="1" applyBorder="1" applyAlignment="1">
      <alignment horizontal="center" vertical="center"/>
    </xf>
    <xf numFmtId="3" fontId="16" fillId="0" borderId="4" xfId="6" applyNumberFormat="1" applyFont="1" applyFill="1" applyBorder="1" applyAlignment="1">
      <alignment horizontal="center" vertical="center"/>
    </xf>
    <xf numFmtId="3" fontId="16" fillId="0" borderId="4" xfId="6" quotePrefix="1" applyNumberFormat="1" applyFont="1" applyFill="1" applyBorder="1" applyAlignment="1">
      <alignment horizontal="center" vertical="center"/>
    </xf>
    <xf numFmtId="0" fontId="16" fillId="0" borderId="0" xfId="7" applyFont="1" applyFill="1" applyAlignment="1">
      <alignment horizontal="center"/>
    </xf>
    <xf numFmtId="0" fontId="19" fillId="0" borderId="10" xfId="2" applyFont="1" applyBorder="1" applyAlignment="1">
      <alignment horizontal="left"/>
    </xf>
    <xf numFmtId="167" fontId="16" fillId="0" borderId="10" xfId="3" applyNumberFormat="1" applyFont="1" applyBorder="1" applyAlignment="1">
      <alignment horizontal="center" vertical="center"/>
    </xf>
    <xf numFmtId="0" fontId="21" fillId="0" borderId="0" xfId="1" applyFont="1" applyAlignment="1">
      <alignment horizontal="left" vertical="center" wrapText="1"/>
    </xf>
    <xf numFmtId="0" fontId="21" fillId="0" borderId="7" xfId="1" applyFont="1" applyBorder="1" applyAlignment="1">
      <alignment horizontal="left" vertical="center" wrapText="1"/>
    </xf>
    <xf numFmtId="0" fontId="33" fillId="0" borderId="0" xfId="2" applyFont="1" applyBorder="1"/>
    <xf numFmtId="0" fontId="4" fillId="0" borderId="0" xfId="1" applyFont="1" applyBorder="1"/>
    <xf numFmtId="0" fontId="4" fillId="0" borderId="0" xfId="1" applyFont="1" applyFill="1"/>
    <xf numFmtId="0" fontId="5" fillId="0" borderId="0" xfId="1" applyFont="1" applyBorder="1" applyAlignment="1">
      <alignment vertical="center"/>
    </xf>
    <xf numFmtId="164" fontId="13" fillId="7" borderId="0" xfId="1" applyNumberFormat="1" applyFont="1" applyFill="1" applyBorder="1" applyAlignment="1">
      <alignment horizontal="left" vertical="center"/>
    </xf>
    <xf numFmtId="0" fontId="14" fillId="7" borderId="0" xfId="1" quotePrefix="1" applyFont="1" applyFill="1" applyBorder="1" applyAlignment="1">
      <alignment vertical="center"/>
    </xf>
    <xf numFmtId="0" fontId="5" fillId="0" borderId="0" xfId="1" applyFont="1" applyFill="1" applyBorder="1" applyAlignment="1">
      <alignment vertical="center"/>
    </xf>
    <xf numFmtId="0" fontId="5" fillId="0" borderId="0" xfId="1" applyFont="1" applyBorder="1"/>
    <xf numFmtId="0" fontId="5" fillId="0" borderId="0" xfId="1" applyFont="1" applyBorder="1" applyAlignment="1">
      <alignment vertical="top"/>
    </xf>
    <xf numFmtId="0" fontId="15" fillId="0" borderId="0" xfId="1" applyFont="1" applyBorder="1" applyAlignment="1">
      <alignment vertical="top"/>
    </xf>
    <xf numFmtId="0" fontId="4" fillId="0" borderId="0" xfId="1" applyFont="1" applyFill="1" applyAlignment="1">
      <alignment vertical="top"/>
    </xf>
    <xf numFmtId="0" fontId="16" fillId="0" borderId="0" xfId="9" applyFont="1" applyFill="1" applyBorder="1"/>
    <xf numFmtId="0" fontId="21" fillId="0" borderId="0" xfId="2" applyFont="1" applyBorder="1" applyAlignment="1">
      <alignment horizontal="left" vertical="center" wrapText="1"/>
    </xf>
    <xf numFmtId="0" fontId="16" fillId="0" borderId="0" xfId="2" applyFont="1" applyFill="1" applyBorder="1" applyAlignment="1">
      <alignment horizontal="center"/>
    </xf>
    <xf numFmtId="0" fontId="18" fillId="0" borderId="0" xfId="1" applyFont="1" applyFill="1"/>
    <xf numFmtId="166" fontId="16" fillId="0" borderId="0" xfId="9" applyNumberFormat="1" applyFont="1" applyFill="1" applyAlignment="1">
      <alignment horizontal="center" vertical="center"/>
    </xf>
    <xf numFmtId="166" fontId="16" fillId="0" borderId="0" xfId="9" applyNumberFormat="1" applyFont="1" applyFill="1" applyBorder="1" applyAlignment="1">
      <alignment horizontal="center" vertical="center"/>
    </xf>
    <xf numFmtId="16" fontId="1" fillId="0" borderId="0" xfId="9" quotePrefix="1" applyNumberFormat="1" applyFont="1" applyFill="1" applyBorder="1" applyAlignment="1">
      <alignment horizontal="left"/>
    </xf>
    <xf numFmtId="0" fontId="16" fillId="0" borderId="0" xfId="9" applyFont="1" applyFill="1"/>
    <xf numFmtId="0" fontId="4" fillId="0" borderId="0" xfId="1" applyBorder="1"/>
    <xf numFmtId="0" fontId="4" fillId="0" borderId="0" xfId="1" applyFill="1"/>
    <xf numFmtId="0" fontId="15" fillId="0" borderId="0" xfId="1" applyFont="1"/>
    <xf numFmtId="164" fontId="40" fillId="0" borderId="0" xfId="10" applyNumberFormat="1" applyFont="1" applyFill="1" applyAlignment="1">
      <alignment vertical="center"/>
    </xf>
    <xf numFmtId="164" fontId="41" fillId="0" borderId="0" xfId="10" applyNumberFormat="1" applyFont="1" applyFill="1" applyAlignment="1">
      <alignment vertical="center"/>
    </xf>
    <xf numFmtId="166" fontId="2" fillId="0" borderId="0" xfId="2" applyNumberFormat="1" applyFont="1" applyAlignment="1">
      <alignment horizontal="center"/>
    </xf>
    <xf numFmtId="170" fontId="1" fillId="0" borderId="10" xfId="6" applyNumberFormat="1" applyFont="1" applyFill="1" applyBorder="1" applyAlignment="1">
      <alignment horizontal="right"/>
    </xf>
    <xf numFmtId="170" fontId="1" fillId="0" borderId="0" xfId="6" applyNumberFormat="1" applyFont="1" applyFill="1" applyBorder="1" applyAlignment="1">
      <alignment horizontal="right"/>
    </xf>
    <xf numFmtId="170" fontId="1" fillId="0" borderId="1" xfId="6" applyNumberFormat="1" applyFont="1" applyFill="1" applyBorder="1" applyAlignment="1">
      <alignment horizontal="right"/>
    </xf>
    <xf numFmtId="170" fontId="1" fillId="0" borderId="4" xfId="6" applyNumberFormat="1" applyFont="1" applyFill="1" applyBorder="1" applyAlignment="1">
      <alignment horizontal="right"/>
    </xf>
    <xf numFmtId="170" fontId="1" fillId="0" borderId="0" xfId="6" applyNumberFormat="1" applyFont="1"/>
    <xf numFmtId="0" fontId="5" fillId="0" borderId="0" xfId="1" applyFont="1" applyFill="1"/>
    <xf numFmtId="0" fontId="15" fillId="0" borderId="0" xfId="1" applyFont="1" applyAlignment="1">
      <alignment horizontal="left" vertical="center" wrapText="1"/>
    </xf>
    <xf numFmtId="0" fontId="5" fillId="0" borderId="0" xfId="1" applyFont="1" applyAlignment="1">
      <alignment horizontal="left" wrapText="1"/>
    </xf>
    <xf numFmtId="0" fontId="1" fillId="0" borderId="0" xfId="1" applyFont="1" applyAlignment="1">
      <alignment horizontal="left" wrapText="1" indent="1"/>
    </xf>
    <xf numFmtId="0" fontId="5" fillId="0" borderId="0" xfId="1" applyFont="1" applyAlignment="1">
      <alignment horizontal="left" wrapText="1" indent="1"/>
    </xf>
    <xf numFmtId="0" fontId="18" fillId="0" borderId="0" xfId="1" applyFont="1" applyAlignment="1"/>
    <xf numFmtId="0" fontId="16" fillId="0" borderId="10" xfId="2" applyFont="1" applyFill="1" applyBorder="1"/>
    <xf numFmtId="0" fontId="1" fillId="0" borderId="0" xfId="1" applyFont="1" applyAlignment="1">
      <alignment horizontal="left" indent="2"/>
    </xf>
    <xf numFmtId="0" fontId="5" fillId="0" borderId="0" xfId="1" applyFont="1" applyAlignment="1">
      <alignment horizontal="left" vertical="top" wrapText="1"/>
    </xf>
    <xf numFmtId="0" fontId="22" fillId="0" borderId="10" xfId="2" applyFont="1" applyBorder="1"/>
    <xf numFmtId="167" fontId="4" fillId="0" borderId="0" xfId="1" applyNumberFormat="1" applyFont="1"/>
    <xf numFmtId="0" fontId="22" fillId="0" borderId="0" xfId="2" applyFont="1" applyBorder="1"/>
    <xf numFmtId="0" fontId="16" fillId="0" borderId="0" xfId="7" quotePrefix="1" applyFont="1" applyFill="1" applyBorder="1" applyAlignment="1">
      <alignment horizontal="left" indent="1"/>
    </xf>
    <xf numFmtId="0" fontId="16" fillId="0" borderId="4" xfId="2" applyFont="1" applyFill="1" applyBorder="1" applyAlignment="1">
      <alignment horizontal="left" indent="1"/>
    </xf>
    <xf numFmtId="0" fontId="16" fillId="0" borderId="0" xfId="7" applyFont="1" applyFill="1" applyBorder="1" applyAlignment="1">
      <alignment horizontal="left" indent="1"/>
    </xf>
    <xf numFmtId="0" fontId="16" fillId="0" borderId="0" xfId="1" applyFont="1" applyFill="1" applyAlignment="1">
      <alignment horizontal="center"/>
    </xf>
    <xf numFmtId="167" fontId="16" fillId="0" borderId="1" xfId="3" applyNumberFormat="1" applyFont="1" applyFill="1" applyBorder="1" applyAlignment="1">
      <alignment horizontal="center"/>
    </xf>
    <xf numFmtId="167" fontId="16" fillId="0" borderId="4" xfId="3" applyNumberFormat="1" applyFont="1" applyFill="1" applyBorder="1" applyAlignment="1">
      <alignment horizontal="center"/>
    </xf>
    <xf numFmtId="0" fontId="31" fillId="0" borderId="0" xfId="1" applyFont="1" applyAlignment="1">
      <alignment vertical="center"/>
    </xf>
    <xf numFmtId="167" fontId="16" fillId="0" borderId="10" xfId="3" applyNumberFormat="1" applyFont="1" applyFill="1" applyBorder="1" applyAlignment="1">
      <alignment horizontal="right" vertical="center" indent="1"/>
    </xf>
    <xf numFmtId="0" fontId="16" fillId="0" borderId="0" xfId="2" applyFont="1" applyFill="1" applyBorder="1" applyAlignment="1">
      <alignment vertical="center" wrapText="1"/>
    </xf>
    <xf numFmtId="164" fontId="43" fillId="7" borderId="0" xfId="1" applyNumberFormat="1" applyFont="1" applyFill="1" applyAlignment="1">
      <alignment horizontal="center" vertical="center"/>
    </xf>
    <xf numFmtId="0" fontId="44" fillId="0" borderId="0" xfId="1" applyFont="1" applyAlignment="1">
      <alignment vertical="top"/>
    </xf>
    <xf numFmtId="0" fontId="34" fillId="0" borderId="0" xfId="2" applyFont="1" applyAlignment="1">
      <alignment horizontal="left" wrapText="1"/>
    </xf>
    <xf numFmtId="0" fontId="34" fillId="0" borderId="7" xfId="2" applyFont="1" applyBorder="1" applyAlignment="1">
      <alignment horizontal="left" wrapText="1"/>
    </xf>
    <xf numFmtId="0" fontId="16" fillId="11" borderId="12" xfId="2" applyFont="1" applyFill="1" applyBorder="1" applyAlignment="1">
      <alignment horizontal="center"/>
    </xf>
    <xf numFmtId="0" fontId="23" fillId="0" borderId="0" xfId="2" applyFont="1" applyFill="1" applyBorder="1" applyAlignment="1">
      <alignment horizontal="left" vertical="center"/>
    </xf>
    <xf numFmtId="0" fontId="16" fillId="11" borderId="12" xfId="2" applyFont="1" applyFill="1" applyBorder="1" applyAlignment="1">
      <alignment horizontal="center"/>
    </xf>
    <xf numFmtId="172" fontId="1" fillId="0" borderId="1" xfId="4" applyNumberFormat="1" applyFont="1" applyFill="1" applyBorder="1" applyAlignment="1">
      <alignment horizontal="center"/>
    </xf>
    <xf numFmtId="0" fontId="45" fillId="0" borderId="0" xfId="1" applyFont="1" applyAlignment="1">
      <alignment vertical="center"/>
    </xf>
    <xf numFmtId="0" fontId="45" fillId="0" borderId="0" xfId="1" applyFont="1" applyAlignment="1">
      <alignment vertical="center" wrapText="1"/>
    </xf>
    <xf numFmtId="10" fontId="5" fillId="0" borderId="0" xfId="1" applyNumberFormat="1" applyFont="1"/>
    <xf numFmtId="0" fontId="16" fillId="11" borderId="9" xfId="2" applyFont="1" applyFill="1" applyBorder="1" applyAlignment="1">
      <alignment horizontal="center"/>
    </xf>
    <xf numFmtId="0" fontId="16" fillId="11" borderId="10" xfId="2" applyFont="1" applyFill="1" applyBorder="1" applyAlignment="1">
      <alignment horizontal="center"/>
    </xf>
    <xf numFmtId="0" fontId="16" fillId="11" borderId="11" xfId="2" applyFont="1" applyFill="1" applyBorder="1" applyAlignment="1">
      <alignment horizontal="center"/>
    </xf>
    <xf numFmtId="9" fontId="1" fillId="0" borderId="0" xfId="3" applyFont="1" applyBorder="1" applyAlignment="1"/>
    <xf numFmtId="0" fontId="33" fillId="0" borderId="10" xfId="2" applyFont="1" applyBorder="1" applyAlignment="1">
      <alignment horizontal="left"/>
    </xf>
    <xf numFmtId="0" fontId="1" fillId="0" borderId="10" xfId="1" applyFont="1" applyBorder="1" applyAlignment="1"/>
    <xf numFmtId="167" fontId="16" fillId="0" borderId="10" xfId="3" applyNumberFormat="1" applyFont="1" applyBorder="1" applyAlignment="1">
      <alignment horizontal="right"/>
    </xf>
    <xf numFmtId="49" fontId="22" fillId="0" borderId="0" xfId="11" applyNumberFormat="1" applyFont="1" applyFill="1" applyBorder="1" applyAlignment="1"/>
    <xf numFmtId="0" fontId="1" fillId="0" borderId="0" xfId="1" applyFont="1" applyBorder="1" applyAlignment="1"/>
    <xf numFmtId="167" fontId="16" fillId="0" borderId="0" xfId="3" applyNumberFormat="1" applyFont="1" applyBorder="1" applyAlignment="1">
      <alignment horizontal="right"/>
    </xf>
    <xf numFmtId="0" fontId="33" fillId="0" borderId="0" xfId="2" applyFont="1" applyBorder="1" applyAlignment="1">
      <alignment horizontal="left"/>
    </xf>
    <xf numFmtId="49" fontId="16" fillId="0" borderId="1" xfId="11" applyNumberFormat="1" applyFont="1" applyFill="1" applyBorder="1" applyAlignment="1">
      <alignment vertical="center"/>
    </xf>
    <xf numFmtId="0" fontId="1" fillId="0" borderId="1" xfId="1" applyFont="1" applyBorder="1" applyAlignment="1"/>
    <xf numFmtId="167" fontId="16" fillId="0" borderId="1" xfId="3" applyNumberFormat="1" applyFont="1" applyBorder="1" applyAlignment="1">
      <alignment horizontal="right"/>
    </xf>
    <xf numFmtId="49" fontId="16" fillId="0" borderId="0" xfId="11" applyNumberFormat="1" applyFont="1" applyFill="1" applyBorder="1" applyAlignment="1">
      <alignment vertical="center"/>
    </xf>
    <xf numFmtId="49" fontId="16" fillId="0" borderId="4" xfId="11" applyNumberFormat="1" applyFont="1" applyFill="1" applyBorder="1" applyAlignment="1">
      <alignment vertical="center"/>
    </xf>
    <xf numFmtId="0" fontId="1" fillId="0" borderId="4" xfId="1" applyFont="1" applyBorder="1" applyAlignment="1"/>
    <xf numFmtId="167" fontId="16" fillId="0" borderId="4" xfId="3" applyNumberFormat="1" applyFont="1" applyBorder="1" applyAlignment="1">
      <alignment horizontal="right"/>
    </xf>
    <xf numFmtId="0" fontId="33" fillId="0" borderId="0" xfId="2" applyFont="1" applyBorder="1" applyAlignment="1">
      <alignment horizontal="left" vertical="center"/>
    </xf>
    <xf numFmtId="49" fontId="16" fillId="0" borderId="1" xfId="11" applyNumberFormat="1" applyFont="1" applyFill="1" applyBorder="1" applyAlignment="1">
      <alignment horizontal="left" vertical="center"/>
    </xf>
    <xf numFmtId="49" fontId="16" fillId="0" borderId="0" xfId="11" applyNumberFormat="1" applyFont="1" applyFill="1" applyBorder="1" applyAlignment="1">
      <alignment horizontal="left" vertical="center"/>
    </xf>
    <xf numFmtId="49" fontId="16" fillId="0" borderId="4" xfId="11" applyNumberFormat="1" applyFont="1" applyFill="1" applyBorder="1" applyAlignment="1">
      <alignment horizontal="left" vertical="center"/>
    </xf>
    <xf numFmtId="0" fontId="16" fillId="0" borderId="0" xfId="11" applyFont="1" applyBorder="1" applyAlignment="1">
      <alignment horizontal="left" wrapText="1"/>
    </xf>
    <xf numFmtId="0" fontId="16" fillId="0" borderId="0" xfId="11" applyFont="1" applyBorder="1" applyAlignment="1">
      <alignment horizontal="left" wrapText="1"/>
    </xf>
    <xf numFmtId="0" fontId="33" fillId="0" borderId="4" xfId="2" applyFont="1" applyBorder="1" applyAlignment="1">
      <alignment horizontal="left" vertical="center"/>
    </xf>
    <xf numFmtId="0" fontId="16" fillId="0" borderId="10" xfId="2" applyFont="1" applyBorder="1" applyAlignment="1">
      <alignment horizontal="left" vertical="center" indent="1"/>
    </xf>
    <xf numFmtId="0" fontId="16" fillId="0" borderId="10" xfId="2" applyFont="1" applyBorder="1" applyAlignment="1"/>
    <xf numFmtId="0" fontId="16" fillId="0" borderId="10" xfId="4" applyNumberFormat="1" applyFont="1" applyBorder="1" applyAlignment="1"/>
    <xf numFmtId="0" fontId="16" fillId="0" borderId="0" xfId="2" applyFont="1" applyBorder="1" applyAlignment="1"/>
    <xf numFmtId="0" fontId="16" fillId="0" borderId="0" xfId="4" applyNumberFormat="1" applyFont="1" applyBorder="1" applyAlignment="1"/>
    <xf numFmtId="0" fontId="16" fillId="0" borderId="0" xfId="11" applyFont="1" applyAlignment="1">
      <alignment horizontal="left" wrapText="1"/>
    </xf>
    <xf numFmtId="0" fontId="44" fillId="0" borderId="0" xfId="1" applyFont="1" applyAlignment="1">
      <alignment vertical="center"/>
    </xf>
    <xf numFmtId="0" fontId="47" fillId="0" borderId="0" xfId="2" applyFont="1" applyAlignment="1">
      <alignment horizontal="left" wrapText="1"/>
    </xf>
    <xf numFmtId="0" fontId="47" fillId="0" borderId="7" xfId="2" applyFont="1" applyBorder="1" applyAlignment="1">
      <alignment horizontal="left" wrapText="1"/>
    </xf>
    <xf numFmtId="167" fontId="1" fillId="0" borderId="10" xfId="1" applyNumberFormat="1" applyFont="1" applyBorder="1" applyAlignment="1">
      <alignment horizontal="center"/>
    </xf>
    <xf numFmtId="167" fontId="1" fillId="0" borderId="0" xfId="1" applyNumberFormat="1" applyFont="1" applyAlignment="1">
      <alignment horizontal="center"/>
    </xf>
    <xf numFmtId="167" fontId="1" fillId="0" borderId="1" xfId="1" applyNumberFormat="1" applyFont="1" applyBorder="1" applyAlignment="1">
      <alignment horizontal="center"/>
    </xf>
    <xf numFmtId="167" fontId="1" fillId="0" borderId="4" xfId="1" applyNumberFormat="1" applyFont="1" applyBorder="1" applyAlignment="1">
      <alignment horizontal="center"/>
    </xf>
    <xf numFmtId="167" fontId="1" fillId="0" borderId="0" xfId="1" applyNumberFormat="1" applyFont="1" applyBorder="1" applyAlignment="1">
      <alignment horizontal="center"/>
    </xf>
    <xf numFmtId="0" fontId="44" fillId="0" borderId="0" xfId="1" applyFont="1" applyAlignment="1">
      <alignment horizontal="left" vertical="center" wrapText="1"/>
    </xf>
    <xf numFmtId="0" fontId="47" fillId="0" borderId="0" xfId="2" applyFont="1" applyAlignment="1">
      <alignment horizontal="left" vertical="center" wrapText="1"/>
    </xf>
    <xf numFmtId="0" fontId="47" fillId="0" borderId="7" xfId="2" applyFont="1" applyBorder="1" applyAlignment="1">
      <alignment horizontal="left" vertical="center" wrapText="1"/>
    </xf>
    <xf numFmtId="10" fontId="1" fillId="0" borderId="0" xfId="1" applyNumberFormat="1" applyFont="1"/>
    <xf numFmtId="167" fontId="16" fillId="0" borderId="1" xfId="1" applyNumberFormat="1" applyFont="1" applyFill="1" applyBorder="1" applyAlignment="1">
      <alignment horizontal="center"/>
    </xf>
    <xf numFmtId="0" fontId="48" fillId="0" borderId="1" xfId="2" applyFont="1" applyFill="1" applyBorder="1" applyAlignment="1">
      <alignment horizontal="left" vertical="center" indent="1"/>
    </xf>
    <xf numFmtId="0" fontId="48" fillId="0" borderId="0" xfId="2" applyFont="1" applyFill="1" applyBorder="1" applyAlignment="1">
      <alignment horizontal="left" vertical="center" indent="1"/>
    </xf>
    <xf numFmtId="167" fontId="16" fillId="0" borderId="0" xfId="1" applyNumberFormat="1" applyFont="1" applyFill="1" applyBorder="1" applyAlignment="1">
      <alignment horizontal="center"/>
    </xf>
    <xf numFmtId="0" fontId="48" fillId="0" borderId="4" xfId="2" applyFont="1" applyFill="1" applyBorder="1" applyAlignment="1">
      <alignment horizontal="left" vertical="center" indent="1"/>
    </xf>
    <xf numFmtId="10" fontId="4" fillId="0" borderId="0" xfId="1" applyNumberFormat="1"/>
    <xf numFmtId="0" fontId="45" fillId="0" borderId="0" xfId="1" applyFont="1" applyAlignment="1">
      <alignment horizontal="left" vertical="center" wrapText="1"/>
    </xf>
    <xf numFmtId="164" fontId="43" fillId="7" borderId="0" xfId="1" applyNumberFormat="1" applyFont="1" applyFill="1" applyAlignment="1">
      <alignment vertical="center"/>
    </xf>
    <xf numFmtId="0" fontId="44" fillId="0" borderId="0" xfId="1" applyFont="1"/>
    <xf numFmtId="0" fontId="21" fillId="0" borderId="0" xfId="2" applyFont="1"/>
    <xf numFmtId="167" fontId="16" fillId="0" borderId="10" xfId="3" applyNumberFormat="1" applyFont="1" applyBorder="1" applyAlignment="1">
      <alignment horizontal="right" vertical="center" indent="1"/>
    </xf>
    <xf numFmtId="167" fontId="16" fillId="0" borderId="0" xfId="3" applyNumberFormat="1" applyFont="1" applyBorder="1" applyAlignment="1">
      <alignment horizontal="right" vertical="center" indent="1"/>
    </xf>
    <xf numFmtId="167" fontId="16" fillId="0" borderId="1" xfId="3" applyNumberFormat="1" applyFont="1" applyBorder="1" applyAlignment="1">
      <alignment horizontal="right" vertical="center" indent="1"/>
    </xf>
    <xf numFmtId="167" fontId="16" fillId="0" borderId="4" xfId="3" applyNumberFormat="1" applyFont="1" applyBorder="1" applyAlignment="1">
      <alignment horizontal="right" vertical="center" indent="1"/>
    </xf>
    <xf numFmtId="167" fontId="22" fillId="0" borderId="0" xfId="3" applyNumberFormat="1" applyFont="1" applyBorder="1" applyAlignment="1">
      <alignment horizontal="right" vertical="center" indent="1"/>
    </xf>
    <xf numFmtId="167" fontId="16" fillId="0" borderId="0" xfId="2" applyNumberFormat="1" applyFont="1" applyBorder="1"/>
    <xf numFmtId="0" fontId="1" fillId="0" borderId="0" xfId="1" applyFont="1" applyAlignment="1">
      <alignment wrapText="1"/>
    </xf>
    <xf numFmtId="0" fontId="16" fillId="0" borderId="0" xfId="2" applyFont="1" applyFill="1" applyBorder="1" applyAlignment="1">
      <alignment horizontal="left"/>
    </xf>
    <xf numFmtId="0" fontId="4" fillId="6" borderId="0" xfId="1" applyFont="1" applyFill="1" applyBorder="1"/>
    <xf numFmtId="0" fontId="4" fillId="6" borderId="0" xfId="1" applyFont="1" applyFill="1" applyBorder="1" applyAlignment="1">
      <alignment vertical="center"/>
    </xf>
    <xf numFmtId="164" fontId="49" fillId="6" borderId="0" xfId="10" applyNumberFormat="1" applyFont="1" applyFill="1" applyBorder="1" applyAlignment="1">
      <alignment vertical="center"/>
    </xf>
    <xf numFmtId="164" fontId="41" fillId="6" borderId="0" xfId="10" applyNumberFormat="1" applyFont="1" applyFill="1" applyBorder="1" applyAlignment="1">
      <alignment vertical="top"/>
    </xf>
    <xf numFmtId="0" fontId="50" fillId="6" borderId="0" xfId="1" applyFont="1" applyFill="1" applyBorder="1" applyAlignment="1">
      <alignment vertical="center" wrapText="1"/>
    </xf>
    <xf numFmtId="164" fontId="23" fillId="6" borderId="0" xfId="6" applyNumberFormat="1" applyFont="1" applyFill="1" applyBorder="1" applyAlignment="1">
      <alignment horizontal="right" vertical="center" indent="1"/>
    </xf>
    <xf numFmtId="0" fontId="18" fillId="6" borderId="0" xfId="1" applyFont="1" applyFill="1" applyBorder="1"/>
    <xf numFmtId="168" fontId="23" fillId="6" borderId="0" xfId="6" applyNumberFormat="1" applyFont="1" applyFill="1" applyBorder="1" applyAlignment="1">
      <alignment horizontal="right" vertical="center" indent="1"/>
    </xf>
    <xf numFmtId="0" fontId="51" fillId="6" borderId="0" xfId="1" applyFont="1" applyFill="1" applyBorder="1" applyAlignment="1">
      <alignment horizontal="center" vertical="center"/>
    </xf>
    <xf numFmtId="167" fontId="52" fillId="6" borderId="0" xfId="3" applyNumberFormat="1" applyFont="1" applyFill="1" applyBorder="1" applyAlignment="1">
      <alignment horizontal="right"/>
    </xf>
    <xf numFmtId="164" fontId="52" fillId="6" borderId="0" xfId="6" applyNumberFormat="1" applyFont="1" applyFill="1" applyBorder="1" applyAlignment="1">
      <alignment horizontal="right"/>
    </xf>
    <xf numFmtId="167" fontId="18" fillId="6" borderId="0" xfId="3" applyNumberFormat="1" applyFont="1" applyFill="1" applyBorder="1" applyAlignment="1">
      <alignment horizontal="right"/>
    </xf>
    <xf numFmtId="164" fontId="18" fillId="6" borderId="0" xfId="6" applyNumberFormat="1" applyFont="1" applyFill="1" applyBorder="1" applyAlignment="1">
      <alignment horizontal="right"/>
    </xf>
    <xf numFmtId="167" fontId="16" fillId="0" borderId="0" xfId="2" applyNumberFormat="1" applyFont="1"/>
    <xf numFmtId="167" fontId="2" fillId="0" borderId="0" xfId="2" applyNumberFormat="1" applyFont="1"/>
    <xf numFmtId="0" fontId="16" fillId="0" borderId="0" xfId="2" applyFont="1" applyAlignment="1">
      <alignment vertical="center" wrapText="1"/>
    </xf>
    <xf numFmtId="0" fontId="16" fillId="0" borderId="0" xfId="2" applyFont="1" applyAlignment="1">
      <alignment horizontal="left" vertical="center" wrapText="1"/>
    </xf>
    <xf numFmtId="0" fontId="2" fillId="0" borderId="0" xfId="2" applyFont="1"/>
    <xf numFmtId="0" fontId="53" fillId="0" borderId="0" xfId="1" applyFont="1"/>
    <xf numFmtId="0" fontId="23" fillId="0" borderId="0" xfId="2" applyFont="1" applyAlignment="1">
      <alignment horizontal="left" vertical="center"/>
    </xf>
    <xf numFmtId="0" fontId="23" fillId="0" borderId="0" xfId="2" applyFont="1" applyAlignment="1"/>
    <xf numFmtId="0" fontId="53" fillId="0" borderId="0" xfId="2" applyFont="1"/>
    <xf numFmtId="0" fontId="23" fillId="0" borderId="0" xfId="2" applyFont="1" applyFill="1" applyBorder="1" applyAlignment="1">
      <alignment horizontal="left"/>
    </xf>
    <xf numFmtId="0" fontId="23" fillId="0" borderId="0" xfId="2" applyFont="1" applyAlignment="1">
      <alignment vertical="center"/>
    </xf>
    <xf numFmtId="167" fontId="16" fillId="0" borderId="1" xfId="3" applyNumberFormat="1" applyFont="1" applyBorder="1" applyAlignment="1">
      <alignment horizontal="center" vertical="center"/>
    </xf>
    <xf numFmtId="167" fontId="16" fillId="0" borderId="4" xfId="3" applyNumberFormat="1" applyFont="1" applyBorder="1" applyAlignment="1">
      <alignment horizontal="center" vertical="center"/>
    </xf>
    <xf numFmtId="167" fontId="16" fillId="0" borderId="0" xfId="3" applyNumberFormat="1" applyFont="1" applyBorder="1" applyAlignment="1">
      <alignment horizontal="center" vertical="center"/>
    </xf>
    <xf numFmtId="0" fontId="54" fillId="0" borderId="0" xfId="1" applyFont="1" applyFill="1" applyAlignment="1">
      <alignment horizontal="left" vertical="center" wrapText="1"/>
    </xf>
    <xf numFmtId="0" fontId="56" fillId="0" borderId="7" xfId="1" applyFont="1" applyFill="1" applyBorder="1" applyAlignment="1">
      <alignment horizontal="left" vertical="center" wrapText="1"/>
    </xf>
    <xf numFmtId="0" fontId="16" fillId="11" borderId="9" xfId="2" applyFont="1" applyFill="1" applyBorder="1" applyAlignment="1">
      <alignment horizontal="center" vertical="center"/>
    </xf>
    <xf numFmtId="0" fontId="16" fillId="11" borderId="10" xfId="2" applyFont="1" applyFill="1" applyBorder="1" applyAlignment="1">
      <alignment horizontal="center" vertical="center"/>
    </xf>
    <xf numFmtId="0" fontId="16" fillId="11" borderId="11" xfId="2" applyFont="1" applyFill="1" applyBorder="1" applyAlignment="1">
      <alignment horizontal="center" vertical="center"/>
    </xf>
    <xf numFmtId="0" fontId="56" fillId="0" borderId="0" xfId="1" applyFont="1" applyFill="1" applyAlignment="1">
      <alignment horizontal="left" vertical="center" wrapText="1"/>
    </xf>
    <xf numFmtId="3" fontId="16" fillId="0" borderId="0" xfId="2" applyNumberFormat="1" applyFont="1" applyBorder="1" applyAlignment="1">
      <alignment vertical="center"/>
    </xf>
    <xf numFmtId="0" fontId="5" fillId="0" borderId="10" xfId="1" applyFont="1" applyBorder="1" applyAlignment="1">
      <alignment vertical="center"/>
    </xf>
    <xf numFmtId="0" fontId="3" fillId="0" borderId="0" xfId="1" applyFont="1"/>
    <xf numFmtId="0" fontId="52" fillId="0" borderId="0" xfId="1" applyFont="1"/>
    <xf numFmtId="0" fontId="16" fillId="0" borderId="1" xfId="2" applyFont="1" applyBorder="1" applyAlignment="1">
      <alignment horizontal="left" vertical="center"/>
    </xf>
    <xf numFmtId="0" fontId="5" fillId="0" borderId="1" xfId="1" applyFont="1" applyBorder="1" applyAlignment="1">
      <alignment vertical="center"/>
    </xf>
    <xf numFmtId="0" fontId="16" fillId="0" borderId="4" xfId="2" applyFont="1" applyBorder="1" applyAlignment="1">
      <alignment horizontal="left" vertical="center"/>
    </xf>
    <xf numFmtId="0" fontId="5" fillId="0" borderId="4" xfId="1" applyFont="1" applyBorder="1" applyAlignment="1">
      <alignment vertical="center"/>
    </xf>
    <xf numFmtId="0" fontId="16" fillId="0" borderId="1" xfId="7" applyFont="1" applyFill="1" applyBorder="1" applyAlignment="1">
      <alignment horizontal="left" vertical="center"/>
    </xf>
    <xf numFmtId="0" fontId="1" fillId="0" borderId="1" xfId="1" applyFont="1" applyBorder="1" applyAlignment="1">
      <alignment vertical="center"/>
    </xf>
    <xf numFmtId="0" fontId="16" fillId="0" borderId="4" xfId="2" applyFont="1" applyBorder="1" applyAlignment="1">
      <alignment vertical="center"/>
    </xf>
    <xf numFmtId="0" fontId="16" fillId="0" borderId="0" xfId="2" applyFont="1" applyBorder="1" applyAlignment="1">
      <alignment vertical="center"/>
    </xf>
    <xf numFmtId="0" fontId="56" fillId="0" borderId="0" xfId="1" applyFont="1" applyFill="1" applyBorder="1" applyAlignment="1">
      <alignment vertical="center"/>
    </xf>
    <xf numFmtId="0" fontId="56" fillId="0" borderId="0" xfId="1" applyFont="1" applyFill="1" applyBorder="1" applyAlignment="1">
      <alignment horizontal="left" vertical="center" wrapText="1"/>
    </xf>
    <xf numFmtId="173" fontId="16" fillId="0" borderId="10" xfId="2" applyNumberFormat="1" applyFont="1" applyBorder="1" applyAlignment="1">
      <alignment horizontal="right" vertical="center" indent="1"/>
    </xf>
    <xf numFmtId="173" fontId="22" fillId="0" borderId="0" xfId="2" applyNumberFormat="1" applyFont="1" applyBorder="1" applyAlignment="1">
      <alignment horizontal="right" vertical="center" indent="1"/>
    </xf>
    <xf numFmtId="173" fontId="16" fillId="0" borderId="1" xfId="2" applyNumberFormat="1" applyFont="1" applyBorder="1" applyAlignment="1">
      <alignment horizontal="right" vertical="center" indent="1"/>
    </xf>
    <xf numFmtId="173" fontId="16" fillId="0" borderId="4" xfId="2" applyNumberFormat="1" applyFont="1" applyBorder="1" applyAlignment="1">
      <alignment horizontal="right" vertical="center" indent="1"/>
    </xf>
    <xf numFmtId="0" fontId="54" fillId="0" borderId="0" xfId="1" applyFont="1" applyFill="1" applyBorder="1" applyAlignment="1">
      <alignment horizontal="left" vertical="center" wrapText="1"/>
    </xf>
    <xf numFmtId="3" fontId="16" fillId="0" borderId="0" xfId="2" applyNumberFormat="1" applyFont="1" applyFill="1" applyBorder="1" applyAlignment="1">
      <alignment vertical="center"/>
    </xf>
    <xf numFmtId="0" fontId="19" fillId="0" borderId="10" xfId="2" applyFont="1" applyFill="1" applyBorder="1" applyAlignment="1">
      <alignment horizontal="left" vertical="center"/>
    </xf>
    <xf numFmtId="0" fontId="5" fillId="0" borderId="10" xfId="1" applyFont="1" applyFill="1" applyBorder="1" applyAlignment="1">
      <alignment vertical="center"/>
    </xf>
    <xf numFmtId="0" fontId="19" fillId="0" borderId="0" xfId="2" applyFont="1" applyFill="1" applyBorder="1" applyAlignment="1">
      <alignment horizontal="left" vertical="center"/>
    </xf>
    <xf numFmtId="0" fontId="16" fillId="0" borderId="1" xfId="2" applyFont="1" applyFill="1" applyBorder="1" applyAlignment="1">
      <alignment horizontal="left" vertical="center"/>
    </xf>
    <xf numFmtId="0" fontId="5" fillId="0" borderId="1" xfId="1" applyFont="1" applyFill="1" applyBorder="1" applyAlignment="1">
      <alignment vertical="center"/>
    </xf>
    <xf numFmtId="0" fontId="16" fillId="0" borderId="4" xfId="2" applyFont="1" applyFill="1" applyBorder="1" applyAlignment="1">
      <alignment horizontal="left" vertical="center"/>
    </xf>
    <xf numFmtId="0" fontId="5" fillId="0" borderId="4" xfId="1" applyFont="1" applyFill="1" applyBorder="1" applyAlignment="1">
      <alignment vertical="center"/>
    </xf>
    <xf numFmtId="167" fontId="16" fillId="0" borderId="0" xfId="3" applyNumberFormat="1" applyFont="1"/>
    <xf numFmtId="172" fontId="1" fillId="0" borderId="10" xfId="12" applyNumberFormat="1" applyFont="1" applyBorder="1" applyAlignment="1">
      <alignment horizontal="center" vertical="center"/>
    </xf>
    <xf numFmtId="172" fontId="1" fillId="0" borderId="0" xfId="12" applyNumberFormat="1" applyFont="1" applyAlignment="1">
      <alignment horizontal="center" vertical="center"/>
    </xf>
    <xf numFmtId="0" fontId="1" fillId="0" borderId="1" xfId="1" applyFont="1" applyBorder="1" applyAlignment="1">
      <alignment horizontal="left"/>
    </xf>
    <xf numFmtId="172" fontId="16" fillId="0" borderId="1" xfId="12" applyNumberFormat="1" applyFont="1" applyBorder="1" applyAlignment="1">
      <alignment horizontal="center" vertical="center"/>
    </xf>
    <xf numFmtId="0" fontId="1" fillId="0" borderId="0" xfId="1" applyFont="1" applyBorder="1" applyAlignment="1">
      <alignment horizontal="left" indent="2"/>
    </xf>
    <xf numFmtId="0" fontId="5" fillId="0" borderId="0" xfId="1" applyFont="1" applyBorder="1" applyAlignment="1">
      <alignment horizontal="left"/>
    </xf>
    <xf numFmtId="172" fontId="1" fillId="0" borderId="0" xfId="12" applyNumberFormat="1" applyFont="1" applyBorder="1" applyAlignment="1">
      <alignment horizontal="center" vertical="center"/>
    </xf>
    <xf numFmtId="0" fontId="1" fillId="0" borderId="4" xfId="1" applyFont="1" applyBorder="1" applyAlignment="1">
      <alignment horizontal="left" indent="2"/>
    </xf>
    <xf numFmtId="0" fontId="1" fillId="0" borderId="4" xfId="1" applyFont="1" applyBorder="1" applyAlignment="1">
      <alignment horizontal="left"/>
    </xf>
    <xf numFmtId="172" fontId="16" fillId="0" borderId="4" xfId="12" applyNumberFormat="1" applyFont="1" applyBorder="1" applyAlignment="1">
      <alignment horizontal="center" vertical="center"/>
    </xf>
    <xf numFmtId="0" fontId="5" fillId="0" borderId="1" xfId="1" applyFont="1" applyBorder="1"/>
    <xf numFmtId="172" fontId="1" fillId="0" borderId="1" xfId="12" applyNumberFormat="1" applyFont="1" applyBorder="1" applyAlignment="1">
      <alignment horizontal="center" vertical="center"/>
    </xf>
    <xf numFmtId="172" fontId="16" fillId="0" borderId="0" xfId="12" applyNumberFormat="1" applyFont="1" applyFill="1" applyBorder="1" applyAlignment="1">
      <alignment horizontal="center" vertical="center"/>
    </xf>
    <xf numFmtId="172" fontId="16" fillId="0" borderId="4" xfId="12" applyNumberFormat="1" applyFont="1" applyFill="1" applyBorder="1" applyAlignment="1">
      <alignment horizontal="center" vertical="center"/>
    </xf>
    <xf numFmtId="167" fontId="1" fillId="0" borderId="10" xfId="3" applyNumberFormat="1" applyFont="1" applyBorder="1" applyAlignment="1">
      <alignment horizontal="center"/>
    </xf>
    <xf numFmtId="167" fontId="1" fillId="0" borderId="0" xfId="3" applyNumberFormat="1" applyFont="1" applyAlignment="1">
      <alignment horizontal="center" vertical="center"/>
    </xf>
    <xf numFmtId="167" fontId="22" fillId="0" borderId="0" xfId="3" applyNumberFormat="1" applyFont="1" applyBorder="1" applyAlignment="1">
      <alignment horizontal="center" vertical="center"/>
    </xf>
    <xf numFmtId="167" fontId="1" fillId="0" borderId="1" xfId="3" applyNumberFormat="1" applyFont="1" applyBorder="1" applyAlignment="1">
      <alignment horizontal="center" vertical="center"/>
    </xf>
    <xf numFmtId="167" fontId="16" fillId="0" borderId="1" xfId="3" quotePrefix="1" applyNumberFormat="1" applyFont="1" applyBorder="1" applyAlignment="1">
      <alignment horizontal="center" vertical="center"/>
    </xf>
    <xf numFmtId="0" fontId="5" fillId="0" borderId="4" xfId="1" applyFont="1" applyBorder="1"/>
    <xf numFmtId="167" fontId="1" fillId="0" borderId="4" xfId="3" applyNumberFormat="1" applyFont="1" applyBorder="1" applyAlignment="1">
      <alignment horizontal="center" vertical="center"/>
    </xf>
    <xf numFmtId="167" fontId="16" fillId="0" borderId="4" xfId="3" quotePrefix="1" applyNumberFormat="1" applyFont="1" applyBorder="1" applyAlignment="1">
      <alignment horizontal="center" vertical="center"/>
    </xf>
    <xf numFmtId="173" fontId="1" fillId="0" borderId="1" xfId="6" applyNumberFormat="1" applyFont="1" applyBorder="1" applyAlignment="1">
      <alignment horizontal="center"/>
    </xf>
    <xf numFmtId="173" fontId="1" fillId="0" borderId="1" xfId="1" applyNumberFormat="1" applyFont="1" applyBorder="1" applyAlignment="1">
      <alignment horizontal="center"/>
    </xf>
    <xf numFmtId="173" fontId="1" fillId="0" borderId="1" xfId="1" quotePrefix="1" applyNumberFormat="1" applyFont="1" applyBorder="1" applyAlignment="1">
      <alignment horizontal="center"/>
    </xf>
    <xf numFmtId="0" fontId="1" fillId="0" borderId="0" xfId="1" applyFont="1" applyBorder="1" applyAlignment="1">
      <alignment horizontal="left"/>
    </xf>
    <xf numFmtId="173" fontId="1" fillId="0" borderId="0" xfId="6" applyNumberFormat="1" applyFont="1" applyBorder="1" applyAlignment="1">
      <alignment horizontal="center"/>
    </xf>
    <xf numFmtId="173" fontId="1" fillId="0" borderId="0" xfId="1" applyNumberFormat="1" applyFont="1" applyBorder="1" applyAlignment="1">
      <alignment horizontal="center"/>
    </xf>
    <xf numFmtId="173" fontId="1" fillId="0" borderId="0" xfId="1" quotePrefix="1" applyNumberFormat="1" applyFont="1" applyBorder="1" applyAlignment="1">
      <alignment horizontal="center"/>
    </xf>
    <xf numFmtId="173" fontId="1" fillId="0" borderId="4" xfId="6" applyNumberFormat="1" applyFont="1" applyBorder="1" applyAlignment="1">
      <alignment horizontal="center"/>
    </xf>
    <xf numFmtId="173" fontId="1" fillId="0" borderId="4" xfId="1" applyNumberFormat="1" applyFont="1" applyBorder="1" applyAlignment="1">
      <alignment horizontal="center"/>
    </xf>
    <xf numFmtId="0" fontId="1" fillId="0" borderId="0" xfId="1" applyFont="1" applyFill="1" applyBorder="1" applyAlignment="1">
      <alignment horizontal="left"/>
    </xf>
    <xf numFmtId="0" fontId="16" fillId="11" borderId="12" xfId="2" applyFont="1" applyFill="1" applyBorder="1" applyAlignment="1">
      <alignment horizontal="center" vertical="center"/>
    </xf>
    <xf numFmtId="3" fontId="16" fillId="0" borderId="0" xfId="2" applyNumberFormat="1" applyFont="1" applyBorder="1" applyAlignment="1">
      <alignment horizontal="center" vertical="center"/>
    </xf>
    <xf numFmtId="0" fontId="16" fillId="0" borderId="1" xfId="2" applyFont="1" applyBorder="1" applyAlignment="1">
      <alignment vertical="center"/>
    </xf>
    <xf numFmtId="43" fontId="16" fillId="0" borderId="1" xfId="6" applyFont="1" applyBorder="1" applyAlignment="1">
      <alignment vertical="center"/>
    </xf>
    <xf numFmtId="0" fontId="16" fillId="0" borderId="0" xfId="6" quotePrefix="1" applyNumberFormat="1" applyFont="1" applyBorder="1" applyAlignment="1">
      <alignment horizontal="center" vertical="center"/>
    </xf>
    <xf numFmtId="43" fontId="16" fillId="0" borderId="0" xfId="6" applyFont="1" applyBorder="1" applyAlignment="1">
      <alignment vertical="center"/>
    </xf>
    <xf numFmtId="43" fontId="16" fillId="0" borderId="4" xfId="6" applyFont="1" applyBorder="1" applyAlignment="1">
      <alignment vertical="center"/>
    </xf>
    <xf numFmtId="9" fontId="1" fillId="0" borderId="0" xfId="3" applyFont="1" applyBorder="1" applyAlignment="1">
      <alignment vertical="center"/>
    </xf>
    <xf numFmtId="9" fontId="1" fillId="0" borderId="0" xfId="3" applyFont="1" applyAlignment="1">
      <alignment vertical="center"/>
    </xf>
    <xf numFmtId="0" fontId="16" fillId="0" borderId="10" xfId="2" applyFont="1" applyBorder="1" applyAlignment="1">
      <alignment horizontal="left" indent="1"/>
    </xf>
    <xf numFmtId="0" fontId="16" fillId="0" borderId="10" xfId="2" applyFont="1" applyBorder="1"/>
    <xf numFmtId="2" fontId="16" fillId="0" borderId="10" xfId="3" applyNumberFormat="1" applyFont="1" applyBorder="1" applyAlignment="1">
      <alignment vertical="center"/>
    </xf>
    <xf numFmtId="2" fontId="1" fillId="0" borderId="10" xfId="3" applyNumberFormat="1" applyFont="1" applyBorder="1" applyAlignment="1"/>
    <xf numFmtId="0" fontId="23" fillId="0" borderId="0" xfId="1" applyFont="1" applyFill="1" applyBorder="1" applyAlignment="1">
      <alignment horizontal="center" vertical="center" wrapText="1"/>
    </xf>
    <xf numFmtId="0" fontId="16" fillId="0" borderId="0" xfId="1" applyFont="1" applyAlignment="1">
      <alignment horizontal="left"/>
    </xf>
    <xf numFmtId="0" fontId="1" fillId="0" borderId="0" xfId="1" applyFont="1" applyAlignment="1">
      <alignment horizontal="left"/>
    </xf>
    <xf numFmtId="0" fontId="16" fillId="0" borderId="0" xfId="1" applyFont="1" applyAlignment="1">
      <alignment horizontal="left" wrapText="1"/>
    </xf>
    <xf numFmtId="164" fontId="16" fillId="0" borderId="10" xfId="6" applyNumberFormat="1" applyFont="1" applyBorder="1" applyAlignment="1">
      <alignment horizontal="center" vertical="center"/>
    </xf>
    <xf numFmtId="0" fontId="16" fillId="0" borderId="0" xfId="6" applyNumberFormat="1" applyFont="1" applyBorder="1" applyAlignment="1">
      <alignment horizontal="center"/>
    </xf>
    <xf numFmtId="0" fontId="1" fillId="0" borderId="0" xfId="6" applyNumberFormat="1" applyFont="1" applyAlignment="1">
      <alignment horizontal="center"/>
    </xf>
    <xf numFmtId="0" fontId="16" fillId="0" borderId="0" xfId="6" applyNumberFormat="1" applyFont="1" applyBorder="1" applyAlignment="1">
      <alignment horizontal="center" vertical="center"/>
    </xf>
    <xf numFmtId="0" fontId="16" fillId="0" borderId="1" xfId="1" applyFont="1" applyBorder="1" applyAlignment="1">
      <alignment horizontal="left" indent="1"/>
    </xf>
    <xf numFmtId="0" fontId="16" fillId="0" borderId="1" xfId="1" applyFont="1" applyBorder="1"/>
    <xf numFmtId="0" fontId="16" fillId="0" borderId="1" xfId="6" applyNumberFormat="1" applyFont="1" applyBorder="1" applyAlignment="1">
      <alignment horizontal="center" vertical="center"/>
    </xf>
    <xf numFmtId="0" fontId="16" fillId="0" borderId="0" xfId="1" applyFont="1" applyBorder="1" applyAlignment="1">
      <alignment horizontal="left" indent="1"/>
    </xf>
    <xf numFmtId="0" fontId="16" fillId="0" borderId="0" xfId="13" applyFont="1" applyBorder="1"/>
    <xf numFmtId="0" fontId="16" fillId="0" borderId="0" xfId="1" applyFont="1" applyBorder="1" applyAlignment="1">
      <alignment horizontal="left" indent="3"/>
    </xf>
    <xf numFmtId="0" fontId="16" fillId="0" borderId="4" xfId="1" applyFont="1" applyBorder="1" applyAlignment="1">
      <alignment horizontal="left" indent="3"/>
    </xf>
    <xf numFmtId="0" fontId="16" fillId="0" borderId="4" xfId="6" applyNumberFormat="1" applyFont="1" applyBorder="1" applyAlignment="1">
      <alignment horizontal="center" vertical="center"/>
    </xf>
    <xf numFmtId="164" fontId="16" fillId="0" borderId="1" xfId="6" applyNumberFormat="1" applyFont="1" applyBorder="1" applyAlignment="1">
      <alignment horizontal="center" vertical="center"/>
    </xf>
    <xf numFmtId="164" fontId="16" fillId="0" borderId="0" xfId="6" applyNumberFormat="1" applyFont="1" applyBorder="1" applyAlignment="1">
      <alignment horizontal="center" vertical="center"/>
    </xf>
    <xf numFmtId="0" fontId="16" fillId="0" borderId="0" xfId="2" applyFont="1" applyBorder="1" applyAlignment="1">
      <alignment horizontal="left" indent="2"/>
    </xf>
    <xf numFmtId="164" fontId="16" fillId="0" borderId="4" xfId="6" applyNumberFormat="1" applyFont="1" applyBorder="1" applyAlignment="1">
      <alignment horizontal="center" vertical="center"/>
    </xf>
    <xf numFmtId="0" fontId="1" fillId="0" borderId="0" xfId="6" applyNumberFormat="1" applyFont="1" applyBorder="1" applyAlignment="1">
      <alignment horizontal="center"/>
    </xf>
    <xf numFmtId="0" fontId="1" fillId="0" borderId="0" xfId="6" applyNumberFormat="1" applyFont="1"/>
    <xf numFmtId="0" fontId="16" fillId="0" borderId="0" xfId="1" applyFont="1" applyAlignment="1">
      <alignment horizontal="left"/>
    </xf>
    <xf numFmtId="0" fontId="21" fillId="0" borderId="0" xfId="2" applyFont="1" applyAlignment="1">
      <alignment horizontal="left"/>
    </xf>
    <xf numFmtId="0" fontId="21" fillId="0" borderId="7" xfId="2" applyFont="1" applyBorder="1" applyAlignment="1">
      <alignment horizontal="left"/>
    </xf>
    <xf numFmtId="167" fontId="1" fillId="0" borderId="0" xfId="3" applyNumberFormat="1" applyFont="1" applyBorder="1" applyAlignment="1">
      <alignment horizontal="center"/>
    </xf>
    <xf numFmtId="0" fontId="19" fillId="0" borderId="0" xfId="2" applyFont="1" applyBorder="1"/>
    <xf numFmtId="0" fontId="1" fillId="0" borderId="1" xfId="1" applyFont="1" applyBorder="1" applyAlignment="1">
      <alignment horizontal="left" vertical="center" indent="1"/>
    </xf>
    <xf numFmtId="0" fontId="1" fillId="0" borderId="0" xfId="1" applyFont="1" applyBorder="1" applyAlignment="1">
      <alignment horizontal="left" vertical="center" indent="1"/>
    </xf>
    <xf numFmtId="0" fontId="1" fillId="0" borderId="4" xfId="1" applyFont="1" applyBorder="1" applyAlignment="1">
      <alignment horizontal="left" vertical="center" indent="1"/>
    </xf>
    <xf numFmtId="167" fontId="1" fillId="0" borderId="0" xfId="3" applyNumberFormat="1" applyFont="1" applyAlignment="1">
      <alignment horizontal="center"/>
    </xf>
    <xf numFmtId="0" fontId="44" fillId="0" borderId="0" xfId="1" applyFont="1" applyAlignment="1">
      <alignment wrapText="1"/>
    </xf>
    <xf numFmtId="0" fontId="56" fillId="0" borderId="0" xfId="1" applyFont="1" applyFill="1" applyAlignment="1">
      <alignment horizontal="left" vertical="center" wrapText="1"/>
    </xf>
    <xf numFmtId="0" fontId="56" fillId="0" borderId="7" xfId="1" applyFont="1" applyFill="1" applyBorder="1" applyAlignment="1">
      <alignment horizontal="left" vertical="center" wrapText="1"/>
    </xf>
    <xf numFmtId="0" fontId="9" fillId="0" borderId="0" xfId="1" applyFont="1"/>
    <xf numFmtId="0" fontId="5" fillId="6" borderId="0" xfId="1" applyFont="1" applyFill="1" applyBorder="1"/>
    <xf numFmtId="0" fontId="5" fillId="6" borderId="0" xfId="1" applyFont="1" applyFill="1" applyBorder="1" applyAlignment="1">
      <alignment vertical="center"/>
    </xf>
    <xf numFmtId="164" fontId="8" fillId="6" borderId="0" xfId="10" applyNumberFormat="1" applyFont="1" applyFill="1" applyBorder="1" applyAlignment="1">
      <alignment vertical="center"/>
    </xf>
    <xf numFmtId="0" fontId="44" fillId="0" borderId="7" xfId="1" applyFont="1" applyBorder="1" applyAlignment="1">
      <alignment vertical="center"/>
    </xf>
    <xf numFmtId="164" fontId="40" fillId="6" borderId="0" xfId="10" applyNumberFormat="1" applyFont="1" applyFill="1" applyBorder="1" applyAlignment="1">
      <alignment vertical="center"/>
    </xf>
    <xf numFmtId="0" fontId="16" fillId="12" borderId="12" xfId="2" applyFont="1" applyFill="1" applyBorder="1" applyAlignment="1">
      <alignment horizontal="center"/>
    </xf>
    <xf numFmtId="0" fontId="1" fillId="12" borderId="12" xfId="1" applyFont="1" applyFill="1" applyBorder="1" applyAlignment="1">
      <alignment horizontal="center"/>
    </xf>
    <xf numFmtId="0" fontId="1" fillId="6" borderId="0" xfId="1" applyFont="1" applyFill="1" applyBorder="1"/>
    <xf numFmtId="0" fontId="54" fillId="0" borderId="0" xfId="1" applyFont="1" applyAlignment="1">
      <alignment vertical="center"/>
    </xf>
    <xf numFmtId="0" fontId="54" fillId="0" borderId="7" xfId="1" applyFont="1" applyBorder="1" applyAlignment="1">
      <alignment vertical="center"/>
    </xf>
    <xf numFmtId="0" fontId="5" fillId="0" borderId="10" xfId="1" applyFont="1" applyBorder="1"/>
    <xf numFmtId="164" fontId="1" fillId="0" borderId="10" xfId="6" applyNumberFormat="1" applyFont="1" applyBorder="1"/>
    <xf numFmtId="164" fontId="1" fillId="0" borderId="0" xfId="6" applyNumberFormat="1" applyFont="1"/>
    <xf numFmtId="164" fontId="1" fillId="0" borderId="0" xfId="6" applyNumberFormat="1" applyFont="1" applyBorder="1"/>
    <xf numFmtId="164" fontId="16" fillId="0" borderId="1" xfId="6" applyNumberFormat="1" applyFont="1" applyFill="1" applyBorder="1" applyAlignment="1">
      <alignment horizontal="right" vertical="center" indent="1"/>
    </xf>
    <xf numFmtId="164" fontId="16" fillId="0" borderId="4" xfId="6" applyNumberFormat="1" applyFont="1" applyFill="1" applyBorder="1" applyAlignment="1">
      <alignment horizontal="right" vertical="center" indent="1"/>
    </xf>
    <xf numFmtId="0" fontId="54" fillId="0" borderId="0" xfId="1" applyFont="1"/>
    <xf numFmtId="0" fontId="58" fillId="0" borderId="0" xfId="1" applyFont="1"/>
    <xf numFmtId="167" fontId="1" fillId="0" borderId="10" xfId="3" applyNumberFormat="1" applyFont="1" applyBorder="1" applyAlignment="1">
      <alignment horizontal="right" indent="1"/>
    </xf>
    <xf numFmtId="167" fontId="1" fillId="0" borderId="0" xfId="3" applyNumberFormat="1" applyFont="1" applyAlignment="1">
      <alignment horizontal="right" indent="1"/>
    </xf>
    <xf numFmtId="167" fontId="1" fillId="0" borderId="0" xfId="3" applyNumberFormat="1" applyFont="1" applyBorder="1"/>
    <xf numFmtId="49" fontId="7" fillId="0" borderId="0" xfId="1" applyNumberFormat="1" applyFont="1" applyAlignment="1">
      <alignment horizontal="left" wrapText="1"/>
    </xf>
    <xf numFmtId="49" fontId="7" fillId="0" borderId="0" xfId="1" applyNumberFormat="1" applyFont="1" applyAlignment="1">
      <alignment horizontal="left"/>
    </xf>
    <xf numFmtId="49" fontId="7" fillId="0" borderId="0" xfId="1" applyNumberFormat="1" applyFont="1" applyAlignment="1">
      <alignment horizontal="left" indent="2"/>
    </xf>
    <xf numFmtId="164" fontId="59" fillId="7" borderId="0" xfId="1" applyNumberFormat="1" applyFont="1" applyFill="1" applyAlignment="1">
      <alignment vertical="center"/>
    </xf>
    <xf numFmtId="0" fontId="60" fillId="0" borderId="0" xfId="1" applyFont="1"/>
    <xf numFmtId="0" fontId="56" fillId="0" borderId="0" xfId="1" applyFont="1" applyFill="1" applyAlignment="1">
      <alignment vertical="center" wrapText="1"/>
    </xf>
    <xf numFmtId="0" fontId="56" fillId="0" borderId="7" xfId="1" applyFont="1" applyFill="1" applyBorder="1" applyAlignment="1">
      <alignment vertical="center" wrapText="1"/>
    </xf>
    <xf numFmtId="0" fontId="16" fillId="13" borderId="12" xfId="2" applyFont="1" applyFill="1" applyBorder="1" applyAlignment="1">
      <alignment horizontal="center"/>
    </xf>
    <xf numFmtId="0" fontId="16" fillId="13" borderId="12" xfId="2" applyFont="1" applyFill="1" applyBorder="1" applyAlignment="1">
      <alignment horizontal="center"/>
    </xf>
    <xf numFmtId="0" fontId="16" fillId="0" borderId="10" xfId="2" applyFont="1" applyFill="1" applyBorder="1" applyAlignment="1">
      <alignment horizontal="left" vertical="center" indent="1"/>
    </xf>
    <xf numFmtId="172" fontId="16" fillId="0" borderId="10" xfId="6" applyNumberFormat="1" applyFont="1" applyFill="1" applyBorder="1" applyAlignment="1">
      <alignment horizontal="center"/>
    </xf>
    <xf numFmtId="0" fontId="16" fillId="0" borderId="0" xfId="2" applyFont="1" applyAlignment="1">
      <alignment horizontal="left" vertical="center"/>
    </xf>
    <xf numFmtId="0" fontId="23" fillId="0" borderId="0" xfId="2" applyFont="1" applyFill="1" applyBorder="1" applyAlignment="1">
      <alignment vertical="center"/>
    </xf>
    <xf numFmtId="164" fontId="59" fillId="7" borderId="0" xfId="1" applyNumberFormat="1" applyFont="1" applyFill="1" applyAlignment="1">
      <alignment horizontal="center" vertical="center"/>
    </xf>
    <xf numFmtId="0" fontId="60" fillId="0" borderId="0" xfId="1" applyFont="1" applyAlignment="1">
      <alignment horizontal="left" vertical="center" wrapText="1"/>
    </xf>
    <xf numFmtId="0" fontId="16" fillId="13" borderId="9" xfId="2" applyFont="1" applyFill="1" applyBorder="1" applyAlignment="1">
      <alignment horizontal="center"/>
    </xf>
    <xf numFmtId="0" fontId="16" fillId="13" borderId="10" xfId="2" applyFont="1" applyFill="1" applyBorder="1" applyAlignment="1">
      <alignment horizontal="center"/>
    </xf>
    <xf numFmtId="0" fontId="16" fillId="13" borderId="11" xfId="2" applyFont="1" applyFill="1" applyBorder="1" applyAlignment="1">
      <alignment horizontal="center"/>
    </xf>
    <xf numFmtId="164" fontId="16" fillId="0" borderId="10" xfId="6" applyNumberFormat="1" applyFont="1" applyFill="1" applyBorder="1" applyAlignment="1">
      <alignment horizontal="center"/>
    </xf>
    <xf numFmtId="167" fontId="1" fillId="0" borderId="10" xfId="3" quotePrefix="1" applyNumberFormat="1" applyFont="1" applyFill="1" applyBorder="1" applyAlignment="1">
      <alignment horizontal="center"/>
    </xf>
    <xf numFmtId="172" fontId="16" fillId="0" borderId="1" xfId="6" applyNumberFormat="1" applyFont="1" applyFill="1" applyBorder="1" applyAlignment="1">
      <alignment horizontal="center" vertical="center"/>
    </xf>
    <xf numFmtId="0" fontId="60" fillId="0" borderId="0" xfId="1" applyFont="1" applyAlignment="1">
      <alignment vertical="center"/>
    </xf>
    <xf numFmtId="0" fontId="60" fillId="0" borderId="0" xfId="1" applyFont="1" applyAlignment="1">
      <alignment vertical="center" wrapText="1"/>
    </xf>
    <xf numFmtId="0" fontId="63" fillId="0" borderId="0" xfId="14" quotePrefix="1" applyFont="1" applyAlignment="1">
      <alignment vertical="center"/>
    </xf>
    <xf numFmtId="0" fontId="0" fillId="0" borderId="0" xfId="1" applyFont="1"/>
    <xf numFmtId="0" fontId="64" fillId="0" borderId="0" xfId="1" applyFont="1"/>
    <xf numFmtId="0" fontId="64" fillId="0" borderId="0" xfId="1" applyFont="1" applyAlignment="1">
      <alignment horizontal="left" vertical="center" indent="2"/>
    </xf>
    <xf numFmtId="0" fontId="65" fillId="0" borderId="0" xfId="1" applyFont="1"/>
    <xf numFmtId="0" fontId="2" fillId="0" borderId="0" xfId="1" applyFont="1" applyAlignment="1">
      <alignment horizontal="left" vertical="center" indent="2"/>
    </xf>
    <xf numFmtId="0" fontId="2" fillId="0" borderId="0" xfId="1" applyFont="1"/>
    <xf numFmtId="0" fontId="1" fillId="0" borderId="0" xfId="15" applyFont="1"/>
    <xf numFmtId="0" fontId="1" fillId="13" borderId="12" xfId="15" applyFont="1" applyFill="1" applyBorder="1" applyAlignment="1">
      <alignment horizontal="center" vertical="center"/>
    </xf>
    <xf numFmtId="0" fontId="66" fillId="0" borderId="10" xfId="15" applyFont="1" applyBorder="1" applyAlignment="1">
      <alignment vertical="center"/>
    </xf>
    <xf numFmtId="3" fontId="66" fillId="0" borderId="10" xfId="15" applyNumberFormat="1" applyFont="1" applyBorder="1" applyAlignment="1">
      <alignment horizontal="right" vertical="center"/>
    </xf>
    <xf numFmtId="0" fontId="66" fillId="0" borderId="1" xfId="15" applyFont="1" applyBorder="1" applyAlignment="1">
      <alignment vertical="center"/>
    </xf>
    <xf numFmtId="0" fontId="1" fillId="0" borderId="1" xfId="15" applyFont="1" applyBorder="1" applyAlignment="1">
      <alignment horizontal="right" vertical="center"/>
    </xf>
    <xf numFmtId="0" fontId="66" fillId="0" borderId="4" xfId="15" applyFont="1" applyBorder="1" applyAlignment="1">
      <alignment vertical="center"/>
    </xf>
    <xf numFmtId="0" fontId="1" fillId="0" borderId="4" xfId="15" applyFont="1" applyBorder="1" applyAlignment="1">
      <alignment horizontal="right" vertical="center"/>
    </xf>
    <xf numFmtId="0" fontId="1" fillId="0" borderId="0" xfId="15" applyFont="1" applyBorder="1" applyAlignment="1">
      <alignment vertical="center"/>
    </xf>
    <xf numFmtId="10" fontId="1" fillId="0" borderId="1" xfId="15" applyNumberFormat="1" applyFont="1" applyBorder="1" applyAlignment="1">
      <alignment horizontal="right" vertical="center"/>
    </xf>
    <xf numFmtId="0" fontId="66" fillId="0" borderId="0" xfId="15" applyFont="1" applyBorder="1" applyAlignment="1">
      <alignment vertical="center"/>
    </xf>
    <xf numFmtId="10" fontId="1" fillId="0" borderId="0" xfId="15" applyNumberFormat="1" applyFont="1" applyBorder="1" applyAlignment="1">
      <alignment horizontal="right" vertical="center"/>
    </xf>
    <xf numFmtId="10" fontId="66" fillId="0" borderId="4" xfId="15" applyNumberFormat="1" applyFont="1" applyBorder="1" applyAlignment="1">
      <alignment horizontal="right" vertical="center"/>
    </xf>
    <xf numFmtId="0" fontId="66" fillId="0" borderId="0" xfId="15" applyFont="1" applyBorder="1" applyAlignment="1">
      <alignment vertical="center"/>
    </xf>
    <xf numFmtId="10" fontId="66" fillId="0" borderId="0" xfId="15" applyNumberFormat="1" applyFont="1" applyBorder="1" applyAlignment="1">
      <alignment horizontal="right" vertical="center"/>
    </xf>
    <xf numFmtId="0" fontId="66" fillId="0" borderId="0" xfId="15" applyFont="1" applyAlignment="1">
      <alignment horizontal="left" vertical="center" wrapText="1"/>
    </xf>
    <xf numFmtId="3" fontId="1" fillId="0" borderId="10" xfId="1" applyNumberFormat="1" applyFont="1" applyBorder="1" applyAlignment="1">
      <alignment horizontal="center"/>
    </xf>
    <xf numFmtId="3" fontId="1" fillId="0" borderId="0" xfId="1" applyNumberFormat="1" applyFont="1" applyBorder="1" applyAlignment="1">
      <alignment horizontal="center"/>
    </xf>
    <xf numFmtId="0" fontId="1" fillId="0" borderId="10" xfId="1" applyFont="1" applyBorder="1" applyAlignment="1">
      <alignment horizontal="center"/>
    </xf>
    <xf numFmtId="2" fontId="1" fillId="0" borderId="10" xfId="1" applyNumberFormat="1" applyFont="1" applyBorder="1" applyAlignment="1">
      <alignment horizontal="center"/>
    </xf>
    <xf numFmtId="2" fontId="1" fillId="0" borderId="0" xfId="1" applyNumberFormat="1" applyFont="1" applyBorder="1" applyAlignment="1">
      <alignment horizontal="center"/>
    </xf>
    <xf numFmtId="0" fontId="19" fillId="0" borderId="10" xfId="2" applyFont="1" applyBorder="1" applyAlignment="1">
      <alignment horizontal="left" vertical="center" wrapText="1"/>
    </xf>
    <xf numFmtId="0" fontId="33" fillId="0" borderId="4" xfId="2" applyFont="1" applyBorder="1"/>
    <xf numFmtId="0" fontId="1" fillId="0" borderId="4" xfId="1" applyFont="1" applyBorder="1" applyAlignment="1">
      <alignment horizontal="center"/>
    </xf>
    <xf numFmtId="10" fontId="1" fillId="0" borderId="0" xfId="3" applyNumberFormat="1" applyFont="1" applyBorder="1" applyAlignment="1">
      <alignment horizontal="center"/>
    </xf>
    <xf numFmtId="10" fontId="1" fillId="0" borderId="0" xfId="1" applyNumberFormat="1" applyFont="1" applyAlignment="1">
      <alignment horizontal="center"/>
    </xf>
    <xf numFmtId="10" fontId="1" fillId="0" borderId="4" xfId="3" applyNumberFormat="1" applyFont="1" applyBorder="1" applyAlignment="1">
      <alignment horizontal="center"/>
    </xf>
    <xf numFmtId="10" fontId="1" fillId="0" borderId="4" xfId="1" applyNumberFormat="1" applyFont="1" applyBorder="1" applyAlignment="1">
      <alignment horizontal="center"/>
    </xf>
    <xf numFmtId="164" fontId="49" fillId="0" borderId="0" xfId="10" applyNumberFormat="1" applyFont="1" applyFill="1" applyAlignment="1">
      <alignment vertical="center"/>
    </xf>
    <xf numFmtId="164" fontId="8" fillId="0" borderId="0" xfId="10" applyNumberFormat="1" applyFont="1" applyFill="1" applyAlignment="1">
      <alignment vertical="center"/>
    </xf>
    <xf numFmtId="0" fontId="18" fillId="0" borderId="0" xfId="1" applyFont="1" applyAlignment="1">
      <alignment horizontal="right"/>
    </xf>
    <xf numFmtId="166" fontId="1" fillId="0" borderId="0" xfId="1" applyNumberFormat="1" applyFont="1" applyAlignment="1">
      <alignment horizontal="center" vertical="center"/>
    </xf>
    <xf numFmtId="10" fontId="1" fillId="0" borderId="1" xfId="3" applyNumberFormat="1" applyFont="1" applyBorder="1" applyAlignment="1">
      <alignment horizontal="center" vertical="center"/>
    </xf>
    <xf numFmtId="10" fontId="1" fillId="0" borderId="0" xfId="3" applyNumberFormat="1" applyFont="1" applyBorder="1" applyAlignment="1">
      <alignment horizontal="center" vertical="center"/>
    </xf>
    <xf numFmtId="10" fontId="1" fillId="0" borderId="4" xfId="3" applyNumberFormat="1" applyFont="1" applyBorder="1" applyAlignment="1">
      <alignment horizontal="center" vertical="center"/>
    </xf>
    <xf numFmtId="0" fontId="1" fillId="0" borderId="0" xfId="1" applyFont="1" applyBorder="1" applyAlignment="1">
      <alignment horizontal="center"/>
    </xf>
    <xf numFmtId="3" fontId="1" fillId="0" borderId="1" xfId="1" applyNumberFormat="1" applyFont="1" applyBorder="1" applyAlignment="1">
      <alignment horizontal="center"/>
    </xf>
    <xf numFmtId="3" fontId="1" fillId="0" borderId="4" xfId="1" applyNumberFormat="1" applyFont="1" applyBorder="1" applyAlignment="1">
      <alignment horizontal="center"/>
    </xf>
    <xf numFmtId="174" fontId="1" fillId="0" borderId="0" xfId="1" applyNumberFormat="1" applyFont="1" applyBorder="1" applyAlignment="1">
      <alignment horizontal="right" indent="1"/>
    </xf>
    <xf numFmtId="0" fontId="60" fillId="0" borderId="0" xfId="1" applyFont="1" applyAlignment="1">
      <alignment horizontal="left" vertical="center" wrapText="1"/>
    </xf>
    <xf numFmtId="0" fontId="16" fillId="13" borderId="12" xfId="2" applyFont="1" applyFill="1" applyBorder="1" applyAlignment="1">
      <alignment horizontal="center" vertical="center"/>
    </xf>
    <xf numFmtId="0" fontId="16" fillId="13" borderId="12" xfId="1" applyFont="1" applyFill="1" applyBorder="1" applyAlignment="1">
      <alignment horizontal="center" vertical="center"/>
    </xf>
    <xf numFmtId="175" fontId="16" fillId="0" borderId="10" xfId="4" applyNumberFormat="1" applyFont="1" applyBorder="1" applyAlignment="1">
      <alignment horizontal="center"/>
    </xf>
    <xf numFmtId="175" fontId="16" fillId="0" borderId="0" xfId="4" applyNumberFormat="1" applyFont="1" applyBorder="1" applyAlignment="1">
      <alignment horizontal="center" vertical="center"/>
    </xf>
    <xf numFmtId="175" fontId="1" fillId="0" borderId="0" xfId="4" applyNumberFormat="1" applyFont="1" applyAlignment="1">
      <alignment horizontal="center"/>
    </xf>
    <xf numFmtId="9" fontId="16" fillId="0" borderId="0" xfId="3" applyFont="1"/>
  </cellXfs>
  <cellStyles count="16">
    <cellStyle name="Komma 2" xfId="4"/>
    <cellStyle name="Komma 2 2 2" xfId="10"/>
    <cellStyle name="Komma 3" xfId="6"/>
    <cellStyle name="Komma 4 2" xfId="12"/>
    <cellStyle name="Link" xfId="14" builtinId="8"/>
    <cellStyle name="Prozent 2" xfId="3"/>
    <cellStyle name="Standard" xfId="0" builtinId="0"/>
    <cellStyle name="Standard 12" xfId="11"/>
    <cellStyle name="Standard 2 2" xfId="2"/>
    <cellStyle name="Standard 2 4" xfId="1"/>
    <cellStyle name="Standard 3" xfId="15"/>
    <cellStyle name="Standard 4 2" xfId="13"/>
    <cellStyle name="Standard 4 3" xfId="5"/>
    <cellStyle name="Standard 7 2" xfId="7"/>
    <cellStyle name="Standard 7 5" xfId="9"/>
    <cellStyle name="Standard 8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destatis.de/DE/Publikationen/Thematisch/BildungForschungKultur/BildungKulturFinanzen/BildungsfinanzberichtTabellenteil.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9" tint="-0.499984740745262"/>
  </sheetPr>
  <dimension ref="A1:F52"/>
  <sheetViews>
    <sheetView showGridLines="0" tabSelected="1" workbookViewId="0"/>
  </sheetViews>
  <sheetFormatPr baseColWidth="10" defaultRowHeight="15"/>
  <cols>
    <col min="1" max="1" width="11.42578125" style="2"/>
    <col min="2" max="2" width="1.5703125" style="2" customWidth="1"/>
    <col min="3" max="3" width="11.42578125" style="2"/>
    <col min="4" max="4" width="53" style="2" bestFit="1" customWidth="1"/>
    <col min="5" max="16384" width="11.42578125" style="2"/>
  </cols>
  <sheetData>
    <row r="1" spans="1:6">
      <c r="A1" s="1"/>
      <c r="B1" s="1"/>
      <c r="C1" s="1"/>
      <c r="D1" s="1"/>
      <c r="E1" s="1"/>
      <c r="F1" s="1"/>
    </row>
    <row r="2" spans="1:6" ht="15.75">
      <c r="A2" s="1"/>
      <c r="B2" s="1"/>
      <c r="C2" s="3" t="s">
        <v>0</v>
      </c>
      <c r="D2" s="4" t="s">
        <v>1</v>
      </c>
      <c r="E2" s="1"/>
      <c r="F2" s="1"/>
    </row>
    <row r="3" spans="1:6">
      <c r="A3" s="1"/>
      <c r="B3" s="1"/>
      <c r="C3" s="5"/>
      <c r="D3" s="1"/>
      <c r="E3" s="1"/>
      <c r="F3" s="1"/>
    </row>
    <row r="4" spans="1:6">
      <c r="A4" s="1"/>
      <c r="B4" s="6"/>
      <c r="C4" s="7" t="s">
        <v>2</v>
      </c>
      <c r="D4" s="8" t="s">
        <v>3</v>
      </c>
      <c r="E4" s="1"/>
      <c r="F4" s="1"/>
    </row>
    <row r="5" spans="1:6">
      <c r="A5" s="1"/>
      <c r="B5" s="9"/>
      <c r="C5" s="10" t="s">
        <v>4</v>
      </c>
      <c r="D5" s="11" t="s">
        <v>5</v>
      </c>
      <c r="E5" s="1"/>
      <c r="F5" s="1"/>
    </row>
    <row r="6" spans="1:6">
      <c r="A6" s="1"/>
      <c r="B6" s="9"/>
      <c r="C6" s="12" t="s">
        <v>6</v>
      </c>
      <c r="D6" s="13" t="s">
        <v>7</v>
      </c>
      <c r="E6" s="1"/>
      <c r="F6" s="1"/>
    </row>
    <row r="7" spans="1:6">
      <c r="A7" s="1"/>
      <c r="B7" s="9"/>
      <c r="C7" s="10" t="s">
        <v>8</v>
      </c>
      <c r="D7" s="11" t="s">
        <v>9</v>
      </c>
      <c r="E7" s="1"/>
      <c r="F7" s="1"/>
    </row>
    <row r="8" spans="1:6">
      <c r="A8" s="1"/>
      <c r="B8" s="9"/>
      <c r="C8" s="12" t="s">
        <v>10</v>
      </c>
      <c r="D8" s="13" t="s">
        <v>11</v>
      </c>
      <c r="E8" s="1"/>
      <c r="F8" s="1"/>
    </row>
    <row r="9" spans="1:6">
      <c r="A9" s="1"/>
      <c r="B9" s="9"/>
      <c r="C9" s="10" t="s">
        <v>12</v>
      </c>
      <c r="D9" s="11" t="s">
        <v>13</v>
      </c>
      <c r="E9" s="1"/>
      <c r="F9" s="1"/>
    </row>
    <row r="10" spans="1:6">
      <c r="A10" s="1"/>
      <c r="B10" s="9"/>
      <c r="C10" s="12" t="s">
        <v>14</v>
      </c>
      <c r="D10" s="13" t="s">
        <v>15</v>
      </c>
      <c r="E10" s="1"/>
      <c r="F10" s="1"/>
    </row>
    <row r="11" spans="1:6">
      <c r="A11" s="1"/>
      <c r="B11" s="9"/>
      <c r="C11" s="10" t="s">
        <v>16</v>
      </c>
      <c r="D11" s="11" t="s">
        <v>17</v>
      </c>
      <c r="E11" s="1"/>
      <c r="F11" s="1"/>
    </row>
    <row r="12" spans="1:6">
      <c r="A12" s="1"/>
      <c r="B12" s="9"/>
      <c r="C12" s="12" t="s">
        <v>18</v>
      </c>
      <c r="D12" s="13" t="s">
        <v>19</v>
      </c>
      <c r="E12" s="1"/>
      <c r="F12" s="1"/>
    </row>
    <row r="13" spans="1:6">
      <c r="A13" s="1"/>
      <c r="B13" s="9"/>
      <c r="C13" s="10" t="s">
        <v>20</v>
      </c>
      <c r="D13" s="11" t="s">
        <v>21</v>
      </c>
      <c r="E13" s="1"/>
      <c r="F13" s="1"/>
    </row>
    <row r="14" spans="1:6">
      <c r="A14" s="1"/>
      <c r="B14" s="9"/>
      <c r="C14" s="12" t="s">
        <v>22</v>
      </c>
      <c r="D14" s="13" t="s">
        <v>23</v>
      </c>
      <c r="E14" s="1"/>
      <c r="F14" s="1"/>
    </row>
    <row r="15" spans="1:6">
      <c r="A15" s="1"/>
      <c r="B15" s="9"/>
      <c r="C15" s="10" t="s">
        <v>24</v>
      </c>
      <c r="D15" s="11" t="s">
        <v>25</v>
      </c>
      <c r="E15" s="1"/>
      <c r="F15" s="1"/>
    </row>
    <row r="16" spans="1:6">
      <c r="A16" s="1"/>
      <c r="B16" s="9"/>
      <c r="C16" s="12" t="s">
        <v>26</v>
      </c>
      <c r="D16" s="13" t="s">
        <v>27</v>
      </c>
      <c r="E16" s="1"/>
      <c r="F16" s="1"/>
    </row>
    <row r="17" spans="1:6">
      <c r="A17" s="1"/>
      <c r="B17" s="9"/>
      <c r="C17" s="10" t="s">
        <v>28</v>
      </c>
      <c r="D17" s="11" t="s">
        <v>29</v>
      </c>
      <c r="E17" s="1"/>
      <c r="F17" s="1"/>
    </row>
    <row r="18" spans="1:6">
      <c r="A18" s="1"/>
      <c r="B18" s="9"/>
      <c r="C18" s="12" t="s">
        <v>30</v>
      </c>
      <c r="D18" s="13" t="s">
        <v>31</v>
      </c>
      <c r="E18" s="1"/>
      <c r="F18" s="1"/>
    </row>
    <row r="19" spans="1:6">
      <c r="A19" s="1"/>
      <c r="B19" s="9"/>
      <c r="C19" s="10" t="s">
        <v>32</v>
      </c>
      <c r="D19" s="11" t="s">
        <v>33</v>
      </c>
      <c r="E19" s="1"/>
      <c r="F19" s="1"/>
    </row>
    <row r="20" spans="1:6">
      <c r="A20" s="1"/>
      <c r="B20" s="9"/>
      <c r="C20" s="12" t="s">
        <v>34</v>
      </c>
      <c r="D20" s="13" t="s">
        <v>35</v>
      </c>
      <c r="E20" s="1"/>
      <c r="F20" s="1"/>
    </row>
    <row r="21" spans="1:6">
      <c r="A21" s="1"/>
      <c r="B21" s="9"/>
      <c r="C21" s="10" t="s">
        <v>36</v>
      </c>
      <c r="D21" s="11" t="s">
        <v>37</v>
      </c>
      <c r="E21" s="1"/>
      <c r="F21" s="1"/>
    </row>
    <row r="22" spans="1:6">
      <c r="A22" s="1"/>
      <c r="B22" s="9"/>
      <c r="C22" s="12" t="s">
        <v>38</v>
      </c>
      <c r="D22" s="13" t="s">
        <v>39</v>
      </c>
      <c r="E22" s="1"/>
      <c r="F22" s="1"/>
    </row>
    <row r="23" spans="1:6">
      <c r="A23" s="1"/>
      <c r="B23" s="14"/>
      <c r="C23" s="15" t="s">
        <v>40</v>
      </c>
      <c r="D23" s="16" t="s">
        <v>41</v>
      </c>
      <c r="E23" s="1"/>
      <c r="F23" s="1"/>
    </row>
    <row r="24" spans="1:6">
      <c r="A24" s="1"/>
      <c r="B24" s="1"/>
      <c r="C24" s="5"/>
      <c r="D24" s="1"/>
      <c r="E24" s="1"/>
      <c r="F24" s="1"/>
    </row>
    <row r="25" spans="1:6" ht="15.75">
      <c r="A25" s="1"/>
      <c r="B25" s="1"/>
      <c r="C25" s="3" t="s">
        <v>42</v>
      </c>
      <c r="D25" s="4" t="s">
        <v>43</v>
      </c>
      <c r="E25" s="1"/>
      <c r="F25" s="1"/>
    </row>
    <row r="26" spans="1:6">
      <c r="A26" s="1"/>
      <c r="B26" s="1"/>
      <c r="C26" s="5"/>
      <c r="D26" s="1"/>
      <c r="E26" s="1"/>
      <c r="F26" s="1"/>
    </row>
    <row r="27" spans="1:6">
      <c r="A27" s="1"/>
      <c r="B27" s="17"/>
      <c r="C27" s="7" t="s">
        <v>44</v>
      </c>
      <c r="D27" s="8" t="s">
        <v>45</v>
      </c>
      <c r="E27" s="1"/>
      <c r="F27" s="1"/>
    </row>
    <row r="28" spans="1:6">
      <c r="A28" s="1"/>
      <c r="B28" s="18"/>
      <c r="C28" s="10" t="s">
        <v>46</v>
      </c>
      <c r="D28" s="11" t="s">
        <v>47</v>
      </c>
      <c r="E28" s="1"/>
      <c r="F28" s="1"/>
    </row>
    <row r="29" spans="1:6">
      <c r="A29" s="1"/>
      <c r="B29" s="18"/>
      <c r="C29" s="12" t="s">
        <v>48</v>
      </c>
      <c r="D29" s="13" t="s">
        <v>49</v>
      </c>
      <c r="E29" s="1"/>
      <c r="F29" s="1"/>
    </row>
    <row r="30" spans="1:6">
      <c r="A30" s="1"/>
      <c r="B30" s="18"/>
      <c r="C30" s="10" t="s">
        <v>50</v>
      </c>
      <c r="D30" s="11" t="s">
        <v>51</v>
      </c>
      <c r="E30" s="1"/>
      <c r="F30" s="1"/>
    </row>
    <row r="31" spans="1:6">
      <c r="A31" s="1"/>
      <c r="B31" s="18"/>
      <c r="C31" s="12" t="s">
        <v>52</v>
      </c>
      <c r="D31" s="13" t="s">
        <v>53</v>
      </c>
      <c r="E31" s="1"/>
      <c r="F31" s="1"/>
    </row>
    <row r="32" spans="1:6">
      <c r="A32" s="1"/>
      <c r="B32" s="18"/>
      <c r="C32" s="10" t="s">
        <v>54</v>
      </c>
      <c r="D32" s="11" t="s">
        <v>55</v>
      </c>
      <c r="E32" s="1"/>
      <c r="F32" s="1"/>
    </row>
    <row r="33" spans="1:6">
      <c r="A33" s="1"/>
      <c r="B33" s="18"/>
      <c r="C33" s="12" t="s">
        <v>56</v>
      </c>
      <c r="D33" s="13" t="s">
        <v>57</v>
      </c>
      <c r="E33" s="1"/>
      <c r="F33" s="1"/>
    </row>
    <row r="34" spans="1:6">
      <c r="A34" s="1"/>
      <c r="B34" s="18"/>
      <c r="C34" s="10" t="s">
        <v>58</v>
      </c>
      <c r="D34" s="11" t="s">
        <v>59</v>
      </c>
      <c r="E34" s="1"/>
      <c r="F34" s="1"/>
    </row>
    <row r="35" spans="1:6">
      <c r="A35" s="1"/>
      <c r="B35" s="18"/>
      <c r="C35" s="12" t="s">
        <v>60</v>
      </c>
      <c r="D35" s="13" t="s">
        <v>61</v>
      </c>
      <c r="E35" s="1"/>
      <c r="F35" s="1"/>
    </row>
    <row r="36" spans="1:6">
      <c r="A36" s="1"/>
      <c r="B36" s="18"/>
      <c r="C36" s="10" t="s">
        <v>62</v>
      </c>
      <c r="D36" s="11" t="s">
        <v>63</v>
      </c>
      <c r="E36" s="1"/>
      <c r="F36" s="1"/>
    </row>
    <row r="37" spans="1:6">
      <c r="A37" s="1"/>
      <c r="B37" s="19"/>
      <c r="C37" s="20" t="s">
        <v>64</v>
      </c>
      <c r="D37" s="21" t="s">
        <v>65</v>
      </c>
      <c r="E37" s="1"/>
      <c r="F37" s="1"/>
    </row>
    <row r="38" spans="1:6">
      <c r="A38" s="1"/>
      <c r="B38" s="1"/>
      <c r="C38" s="5"/>
      <c r="D38" s="1"/>
      <c r="E38" s="1"/>
      <c r="F38" s="1"/>
    </row>
    <row r="39" spans="1:6" ht="15.75">
      <c r="A39" s="1"/>
      <c r="B39" s="1"/>
      <c r="C39" s="3" t="s">
        <v>66</v>
      </c>
      <c r="D39" s="4" t="s">
        <v>67</v>
      </c>
      <c r="E39" s="1"/>
      <c r="F39" s="1"/>
    </row>
    <row r="40" spans="1:6">
      <c r="A40" s="1"/>
      <c r="B40" s="1"/>
      <c r="C40" s="5"/>
      <c r="D40" s="1"/>
      <c r="E40" s="1"/>
      <c r="F40" s="1"/>
    </row>
    <row r="41" spans="1:6">
      <c r="A41" s="1"/>
      <c r="B41" s="22"/>
      <c r="C41" s="23" t="s">
        <v>68</v>
      </c>
      <c r="D41" s="24" t="s">
        <v>69</v>
      </c>
      <c r="E41" s="1"/>
      <c r="F41" s="1"/>
    </row>
    <row r="42" spans="1:6">
      <c r="A42" s="1"/>
      <c r="B42" s="25"/>
      <c r="C42" s="26" t="s">
        <v>70</v>
      </c>
      <c r="D42" s="13" t="s">
        <v>71</v>
      </c>
      <c r="E42" s="1"/>
      <c r="F42" s="1"/>
    </row>
    <row r="43" spans="1:6">
      <c r="A43" s="1"/>
      <c r="B43" s="25"/>
      <c r="C43" s="27" t="s">
        <v>72</v>
      </c>
      <c r="D43" s="11" t="s">
        <v>73</v>
      </c>
      <c r="E43" s="1"/>
      <c r="F43" s="1"/>
    </row>
    <row r="44" spans="1:6">
      <c r="A44" s="1"/>
      <c r="B44" s="25"/>
      <c r="C44" s="26" t="s">
        <v>74</v>
      </c>
      <c r="D44" s="13" t="s">
        <v>75</v>
      </c>
      <c r="E44" s="1"/>
      <c r="F44" s="1"/>
    </row>
    <row r="45" spans="1:6">
      <c r="A45" s="1"/>
      <c r="B45" s="25"/>
      <c r="C45" s="27" t="s">
        <v>76</v>
      </c>
      <c r="D45" s="11" t="s">
        <v>77</v>
      </c>
      <c r="E45" s="1"/>
      <c r="F45" s="1"/>
    </row>
    <row r="46" spans="1:6">
      <c r="A46" s="1"/>
      <c r="B46" s="25"/>
      <c r="C46" s="26" t="s">
        <v>78</v>
      </c>
      <c r="D46" s="13" t="s">
        <v>79</v>
      </c>
      <c r="E46" s="1"/>
      <c r="F46" s="1"/>
    </row>
    <row r="47" spans="1:6">
      <c r="A47" s="1"/>
      <c r="B47" s="28"/>
      <c r="C47" s="29" t="s">
        <v>80</v>
      </c>
      <c r="D47" s="30" t="s">
        <v>81</v>
      </c>
      <c r="E47" s="1"/>
      <c r="F47" s="1"/>
    </row>
    <row r="50" spans="2:2">
      <c r="B50" s="31"/>
    </row>
    <row r="51" spans="2:2">
      <c r="B51" s="32" t="s">
        <v>82</v>
      </c>
    </row>
    <row r="52" spans="2:2"/>
  </sheetData>
  <pageMargins left="0.7" right="0.7" top="0.78740157499999996" bottom="0.78740157499999996"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B2:K140"/>
  <sheetViews>
    <sheetView showGridLines="0" zoomScaleNormal="100" workbookViewId="0"/>
  </sheetViews>
  <sheetFormatPr baseColWidth="10" defaultColWidth="10.7109375" defaultRowHeight="15"/>
  <cols>
    <col min="1" max="1" width="10.7109375" style="2"/>
    <col min="2" max="2" width="10.5703125" style="2" customWidth="1"/>
    <col min="3" max="3" width="37.28515625" style="2" customWidth="1"/>
    <col min="4" max="10" width="6.5703125" style="2" customWidth="1"/>
    <col min="11" max="16384" width="10.7109375" style="2"/>
  </cols>
  <sheetData>
    <row r="2" spans="2:11">
      <c r="B2" s="1"/>
      <c r="C2" s="1"/>
      <c r="D2" s="1"/>
      <c r="E2" s="1"/>
      <c r="F2" s="1"/>
      <c r="G2" s="1"/>
      <c r="H2" s="1"/>
      <c r="I2" s="1"/>
      <c r="J2" s="1"/>
      <c r="K2" s="1"/>
    </row>
    <row r="3" spans="2:11" s="38" customFormat="1" ht="26.85" customHeight="1">
      <c r="B3" s="35" t="s">
        <v>10</v>
      </c>
      <c r="C3" s="36" t="s">
        <v>177</v>
      </c>
      <c r="D3" s="37"/>
      <c r="E3" s="37"/>
      <c r="F3" s="37"/>
      <c r="G3" s="37"/>
      <c r="H3" s="37"/>
      <c r="I3" s="37"/>
      <c r="J3" s="37"/>
      <c r="K3" s="34"/>
    </row>
    <row r="4" spans="2:11" s="33" customFormat="1" ht="13.35" customHeight="1">
      <c r="B4" s="1"/>
      <c r="C4" s="1"/>
      <c r="D4" s="1"/>
      <c r="E4" s="1"/>
      <c r="F4" s="1"/>
      <c r="G4" s="1"/>
      <c r="H4" s="1"/>
      <c r="I4" s="1"/>
      <c r="J4" s="1"/>
      <c r="K4" s="1"/>
    </row>
    <row r="5" spans="2:11" s="41" customFormat="1" ht="19.5" customHeight="1">
      <c r="B5" s="122" t="s">
        <v>187</v>
      </c>
      <c r="C5" s="122"/>
      <c r="D5" s="122"/>
      <c r="E5" s="122"/>
      <c r="F5" s="122"/>
      <c r="G5" s="39"/>
      <c r="H5" s="39"/>
      <c r="I5" s="39"/>
      <c r="J5" s="39"/>
      <c r="K5" s="39"/>
    </row>
    <row r="6" spans="2:11" ht="13.35" customHeight="1">
      <c r="B6" s="1"/>
      <c r="C6" s="1"/>
      <c r="D6" s="1"/>
      <c r="E6" s="1"/>
      <c r="F6" s="1"/>
      <c r="G6" s="1"/>
      <c r="H6" s="1"/>
      <c r="I6" s="1"/>
      <c r="J6" s="1"/>
      <c r="K6" s="1"/>
    </row>
    <row r="7" spans="2:11" s="47" customFormat="1" ht="24.75" customHeight="1">
      <c r="B7" s="124" t="s">
        <v>188</v>
      </c>
      <c r="C7" s="139"/>
      <c r="D7" s="49">
        <v>2002</v>
      </c>
      <c r="E7" s="49">
        <v>2004</v>
      </c>
      <c r="F7" s="49">
        <v>2006</v>
      </c>
      <c r="G7" s="49">
        <v>2008</v>
      </c>
      <c r="H7" s="49">
        <v>2010</v>
      </c>
      <c r="I7" s="49">
        <v>2012</v>
      </c>
      <c r="J7" s="49" t="s">
        <v>180</v>
      </c>
      <c r="K7" s="46"/>
    </row>
    <row r="8" spans="2:11" s="47" customFormat="1" ht="12.75">
      <c r="B8" s="46"/>
      <c r="C8" s="46"/>
      <c r="D8" s="127"/>
      <c r="E8" s="127"/>
      <c r="F8" s="46"/>
      <c r="G8" s="46"/>
      <c r="H8" s="127"/>
      <c r="I8" s="127"/>
      <c r="J8" s="46"/>
      <c r="K8" s="46"/>
    </row>
    <row r="9" spans="2:11" s="47" customFormat="1" ht="12.75">
      <c r="B9" s="79" t="s">
        <v>118</v>
      </c>
      <c r="C9" s="82"/>
      <c r="D9" s="140">
        <v>7.1029999999999996E-2</v>
      </c>
      <c r="E9" s="140">
        <v>7.2550000000000003E-2</v>
      </c>
      <c r="F9" s="140">
        <v>7.5009999999999993E-2</v>
      </c>
      <c r="G9" s="140">
        <v>6.4259999999999998E-2</v>
      </c>
      <c r="H9" s="140">
        <v>6.9800000000000001E-2</v>
      </c>
      <c r="I9" s="140">
        <v>6.7089999999999997E-2</v>
      </c>
      <c r="J9" s="140">
        <v>7.4260000000000007E-2</v>
      </c>
      <c r="K9" s="46"/>
    </row>
    <row r="10" spans="2:11" s="47" customFormat="1" ht="12.75">
      <c r="B10" s="58"/>
      <c r="C10" s="84"/>
      <c r="D10" s="135"/>
      <c r="E10" s="135"/>
      <c r="F10" s="135"/>
      <c r="G10" s="135"/>
      <c r="H10" s="135"/>
      <c r="I10" s="135"/>
      <c r="J10" s="135"/>
      <c r="K10" s="46"/>
    </row>
    <row r="11" spans="2:11" s="47" customFormat="1" ht="12.75">
      <c r="B11" s="58" t="s">
        <v>119</v>
      </c>
      <c r="C11" s="84"/>
      <c r="D11" s="135"/>
      <c r="E11" s="135"/>
      <c r="F11" s="135"/>
      <c r="G11" s="135"/>
      <c r="H11" s="135"/>
      <c r="I11" s="135"/>
      <c r="J11" s="135"/>
      <c r="K11" s="46"/>
    </row>
    <row r="12" spans="2:11" s="47" customFormat="1" ht="12.75">
      <c r="B12" s="87" t="s">
        <v>120</v>
      </c>
      <c r="C12" s="88"/>
      <c r="D12" s="141">
        <v>5.6219999999999999E-2</v>
      </c>
      <c r="E12" s="141">
        <v>5.8250000000000003E-2</v>
      </c>
      <c r="F12" s="141">
        <v>6.0060000000000002E-2</v>
      </c>
      <c r="G12" s="141">
        <v>5.3170000000000002E-2</v>
      </c>
      <c r="H12" s="141">
        <v>5.6509999999999998E-2</v>
      </c>
      <c r="I12" s="141">
        <v>5.5460000000000002E-2</v>
      </c>
      <c r="J12" s="141">
        <v>6.25E-2</v>
      </c>
      <c r="K12" s="46"/>
    </row>
    <row r="13" spans="2:11" s="47" customFormat="1" ht="12.75">
      <c r="B13" s="90" t="s">
        <v>121</v>
      </c>
      <c r="C13" s="91"/>
      <c r="D13" s="142">
        <v>8.5050000000000001E-2</v>
      </c>
      <c r="E13" s="142">
        <v>8.6260000000000003E-2</v>
      </c>
      <c r="F13" s="142">
        <v>8.9330000000000007E-2</v>
      </c>
      <c r="G13" s="142">
        <v>7.4810000000000001E-2</v>
      </c>
      <c r="H13" s="142">
        <v>8.2519999999999996E-2</v>
      </c>
      <c r="I13" s="142">
        <v>7.8109999999999999E-2</v>
      </c>
      <c r="J13" s="142">
        <v>8.5540000000000005E-2</v>
      </c>
      <c r="K13" s="46"/>
    </row>
    <row r="14" spans="2:11" s="47" customFormat="1" ht="12.75">
      <c r="B14" s="132"/>
      <c r="C14" s="84"/>
      <c r="D14" s="135"/>
      <c r="E14" s="135"/>
      <c r="F14" s="135"/>
      <c r="G14" s="135"/>
      <c r="H14" s="135"/>
      <c r="I14" s="135"/>
      <c r="J14" s="135"/>
      <c r="K14" s="46"/>
    </row>
    <row r="15" spans="2:11" s="47" customFormat="1" ht="12.75">
      <c r="B15" s="58" t="s">
        <v>122</v>
      </c>
      <c r="C15" s="84"/>
      <c r="D15" s="135"/>
      <c r="E15" s="135"/>
      <c r="F15" s="135"/>
      <c r="G15" s="135"/>
      <c r="H15" s="135"/>
      <c r="I15" s="135"/>
      <c r="J15" s="135"/>
      <c r="K15" s="46"/>
    </row>
    <row r="16" spans="2:11" s="47" customFormat="1" ht="12.75">
      <c r="B16" s="87" t="s">
        <v>124</v>
      </c>
      <c r="C16" s="88"/>
      <c r="D16" s="141">
        <v>3.9399999999999999E-3</v>
      </c>
      <c r="E16" s="141">
        <v>7.79E-3</v>
      </c>
      <c r="F16" s="141">
        <v>7.0200000000000002E-3</v>
      </c>
      <c r="G16" s="141">
        <v>5.8500000000000002E-3</v>
      </c>
      <c r="H16" s="141">
        <v>4.6600000000000001E-3</v>
      </c>
      <c r="I16" s="141">
        <v>2E-3</v>
      </c>
      <c r="J16" s="141">
        <v>8.43E-3</v>
      </c>
      <c r="K16" s="46"/>
    </row>
    <row r="17" spans="2:11" s="47" customFormat="1" ht="12.75">
      <c r="B17" s="132" t="s">
        <v>125</v>
      </c>
      <c r="C17" s="84"/>
      <c r="D17" s="135">
        <v>2.308E-2</v>
      </c>
      <c r="E17" s="135">
        <v>2.3259999999999999E-2</v>
      </c>
      <c r="F17" s="135">
        <v>2.5860000000000001E-2</v>
      </c>
      <c r="G17" s="135">
        <v>2.2100000000000002E-2</v>
      </c>
      <c r="H17" s="135">
        <v>2.46E-2</v>
      </c>
      <c r="I17" s="135">
        <v>2.232E-2</v>
      </c>
      <c r="J17" s="135">
        <v>2.75E-2</v>
      </c>
      <c r="K17" s="46"/>
    </row>
    <row r="18" spans="2:11" s="47" customFormat="1" ht="12.75">
      <c r="B18" s="132" t="s">
        <v>126</v>
      </c>
      <c r="C18" s="84"/>
      <c r="D18" s="135">
        <v>8.5419999999999996E-2</v>
      </c>
      <c r="E18" s="135">
        <v>8.1129999999999994E-2</v>
      </c>
      <c r="F18" s="135">
        <v>8.4699999999999998E-2</v>
      </c>
      <c r="G18" s="135">
        <v>7.6719999999999997E-2</v>
      </c>
      <c r="H18" s="135">
        <v>8.0549999999999997E-2</v>
      </c>
      <c r="I18" s="135">
        <v>7.8789999999999999E-2</v>
      </c>
      <c r="J18" s="135">
        <v>8.9429999999999996E-2</v>
      </c>
      <c r="K18" s="46"/>
    </row>
    <row r="19" spans="2:11" s="47" customFormat="1" ht="12.75">
      <c r="B19" s="90" t="s">
        <v>127</v>
      </c>
      <c r="C19" s="91"/>
      <c r="D19" s="142">
        <v>0.18099000000000001</v>
      </c>
      <c r="E19" s="142">
        <v>0.18290999999999999</v>
      </c>
      <c r="F19" s="142">
        <v>0.18279000000000001</v>
      </c>
      <c r="G19" s="142">
        <v>0.14893000000000001</v>
      </c>
      <c r="H19" s="142">
        <v>0.16078000000000001</v>
      </c>
      <c r="I19" s="142">
        <v>0.15079999999999999</v>
      </c>
      <c r="J19" s="142">
        <v>0.15318999999999999</v>
      </c>
      <c r="K19" s="46"/>
    </row>
    <row r="20" spans="2:11" s="47" customFormat="1" ht="12.75">
      <c r="B20" s="132"/>
      <c r="C20" s="84"/>
      <c r="D20" s="135"/>
      <c r="E20" s="135"/>
      <c r="F20" s="135"/>
      <c r="G20" s="135"/>
      <c r="H20" s="135"/>
      <c r="I20" s="135"/>
      <c r="J20" s="135"/>
      <c r="K20" s="46"/>
    </row>
    <row r="21" spans="2:11" s="47" customFormat="1" ht="14.25">
      <c r="B21" s="58" t="s">
        <v>181</v>
      </c>
      <c r="C21" s="84"/>
      <c r="D21" s="135"/>
      <c r="E21" s="135"/>
      <c r="F21" s="135"/>
      <c r="G21" s="135"/>
      <c r="H21" s="135"/>
      <c r="I21" s="135"/>
      <c r="J21" s="135"/>
      <c r="K21" s="46"/>
    </row>
    <row r="22" spans="2:11" s="47" customFormat="1" ht="12.75">
      <c r="B22" s="87" t="s">
        <v>182</v>
      </c>
      <c r="C22" s="88"/>
      <c r="D22" s="141">
        <v>0.10249999999999999</v>
      </c>
      <c r="E22" s="141">
        <v>8.8730000000000003E-2</v>
      </c>
      <c r="F22" s="141">
        <v>0.10353999999999999</v>
      </c>
      <c r="G22" s="141">
        <v>0.1066</v>
      </c>
      <c r="H22" s="141">
        <v>0.12237000000000001</v>
      </c>
      <c r="I22" s="141">
        <v>0.12404</v>
      </c>
      <c r="J22" s="141">
        <v>0.12955</v>
      </c>
      <c r="K22" s="46"/>
    </row>
    <row r="23" spans="2:11" s="47" customFormat="1" ht="12.75">
      <c r="B23" s="132" t="s">
        <v>183</v>
      </c>
      <c r="C23" s="84"/>
      <c r="D23" s="135">
        <v>6.9110000000000005E-2</v>
      </c>
      <c r="E23" s="135">
        <v>7.3539999999999994E-2</v>
      </c>
      <c r="F23" s="135">
        <v>7.399E-2</v>
      </c>
      <c r="G23" s="135">
        <v>6.0580000000000002E-2</v>
      </c>
      <c r="H23" s="135">
        <v>6.3589999999999994E-2</v>
      </c>
      <c r="I23" s="135">
        <v>6.1920000000000003E-2</v>
      </c>
      <c r="J23" s="135">
        <v>6.9819999999999993E-2</v>
      </c>
      <c r="K23" s="46"/>
    </row>
    <row r="24" spans="2:11" s="47" customFormat="1" ht="12.75">
      <c r="B24" s="90" t="s">
        <v>184</v>
      </c>
      <c r="C24" s="91"/>
      <c r="D24" s="142">
        <v>4.0559999999999999E-2</v>
      </c>
      <c r="E24" s="142">
        <v>3.354E-2</v>
      </c>
      <c r="F24" s="142">
        <v>3.9620000000000002E-2</v>
      </c>
      <c r="G24" s="142">
        <v>2.9180000000000001E-2</v>
      </c>
      <c r="H24" s="142">
        <v>3.4110000000000001E-2</v>
      </c>
      <c r="I24" s="142">
        <v>2.6200000000000001E-2</v>
      </c>
      <c r="J24" s="142">
        <v>2.4240000000000001E-2</v>
      </c>
      <c r="K24" s="46"/>
    </row>
    <row r="25" spans="2:11" s="47" customFormat="1" ht="12.75">
      <c r="B25" s="134"/>
      <c r="C25" s="46"/>
      <c r="D25" s="46"/>
      <c r="E25" s="46"/>
      <c r="F25" s="46"/>
      <c r="G25" s="46"/>
      <c r="H25" s="46"/>
      <c r="I25" s="46"/>
      <c r="J25" s="46"/>
      <c r="K25" s="46"/>
    </row>
    <row r="26" spans="2:11" s="47" customFormat="1" ht="38.25" customHeight="1">
      <c r="B26" s="137" t="s">
        <v>189</v>
      </c>
      <c r="C26" s="143"/>
      <c r="D26" s="143"/>
      <c r="E26" s="143"/>
      <c r="F26" s="143"/>
      <c r="G26" s="143"/>
      <c r="H26" s="143"/>
      <c r="I26" s="143"/>
      <c r="J26" s="46"/>
      <c r="K26" s="46"/>
    </row>
    <row r="27" spans="2:11" s="47" customFormat="1" ht="12.75" customHeight="1">
      <c r="B27" s="137" t="s">
        <v>103</v>
      </c>
      <c r="C27" s="137"/>
      <c r="D27" s="137"/>
      <c r="E27" s="137"/>
      <c r="F27" s="137"/>
      <c r="G27" s="137"/>
      <c r="H27" s="137"/>
      <c r="I27" s="137"/>
      <c r="J27" s="46"/>
      <c r="K27" s="46"/>
    </row>
    <row r="28" spans="2:11" s="47" customFormat="1" ht="12.75">
      <c r="B28" s="138" t="s">
        <v>186</v>
      </c>
      <c r="C28" s="81"/>
      <c r="D28" s="81"/>
      <c r="E28" s="81"/>
      <c r="F28" s="81"/>
      <c r="G28" s="81"/>
      <c r="H28" s="81"/>
      <c r="I28" s="81"/>
      <c r="J28" s="46"/>
      <c r="K28" s="46"/>
    </row>
    <row r="29" spans="2:11" s="47" customFormat="1" ht="12.75">
      <c r="B29" s="46"/>
      <c r="C29" s="46"/>
      <c r="D29" s="46"/>
      <c r="E29" s="46"/>
      <c r="F29" s="46"/>
      <c r="G29" s="46"/>
      <c r="H29" s="46"/>
      <c r="I29" s="46"/>
      <c r="J29" s="46"/>
      <c r="K29" s="46"/>
    </row>
    <row r="30" spans="2:11" s="47" customFormat="1" ht="12.75">
      <c r="B30" s="46" t="s">
        <v>101</v>
      </c>
      <c r="C30" s="46"/>
      <c r="D30" s="46"/>
      <c r="E30" s="46"/>
      <c r="F30" s="46"/>
      <c r="G30" s="46"/>
      <c r="H30" s="46"/>
      <c r="I30" s="46"/>
      <c r="J30" s="46"/>
      <c r="K30" s="46"/>
    </row>
    <row r="31" spans="2:11" s="47" customFormat="1" ht="12.75"/>
    <row r="32" spans="2:11" s="47" customFormat="1" ht="12.75"/>
    <row r="33" spans="2:4" s="47" customFormat="1" ht="12.75">
      <c r="B33" s="144"/>
      <c r="C33" s="144"/>
      <c r="D33" s="145"/>
    </row>
    <row r="34" spans="2:4" s="47" customFormat="1" ht="12.75">
      <c r="B34" s="144"/>
      <c r="C34" s="144"/>
      <c r="D34" s="145"/>
    </row>
    <row r="35" spans="2:4" s="47" customFormat="1" ht="12.75"/>
    <row r="36" spans="2:4" s="47" customFormat="1" ht="12.75"/>
    <row r="37" spans="2:4" s="47" customFormat="1" ht="12.75"/>
    <row r="38" spans="2:4" s="47" customFormat="1" ht="12.75"/>
    <row r="39" spans="2:4" s="47" customFormat="1" ht="12.75"/>
    <row r="40" spans="2:4" s="47" customFormat="1" ht="12.75"/>
    <row r="41" spans="2:4" s="47" customFormat="1" ht="12.75"/>
    <row r="42" spans="2:4" s="47" customFormat="1" ht="12.75"/>
    <row r="43" spans="2:4" s="47" customFormat="1" ht="12.75"/>
    <row r="44" spans="2:4" s="47" customFormat="1" ht="12.75"/>
    <row r="45" spans="2:4" s="47" customFormat="1" ht="12.75"/>
    <row r="46" spans="2:4" s="47" customFormat="1" ht="12.75"/>
    <row r="47" spans="2:4" s="47" customFormat="1" ht="12.75"/>
    <row r="48" spans="2:4"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pans="2:6" s="47" customFormat="1" ht="12.75"/>
    <row r="98" spans="2:6" s="47" customFormat="1" ht="12.75"/>
    <row r="99" spans="2:6" s="47" customFormat="1" ht="12.75"/>
    <row r="100" spans="2:6" s="47" customFormat="1" ht="12.75"/>
    <row r="101" spans="2:6" s="47" customFormat="1" ht="12.75"/>
    <row r="102" spans="2:6" s="47" customFormat="1" ht="12.75"/>
    <row r="103" spans="2:6" s="47" customFormat="1" ht="12.75"/>
    <row r="104" spans="2:6" s="47" customFormat="1" ht="12.75"/>
    <row r="105" spans="2:6" s="47" customFormat="1" ht="12.75"/>
    <row r="106" spans="2:6" s="47" customFormat="1" ht="12.75"/>
    <row r="107" spans="2:6" s="47" customFormat="1" ht="12.75"/>
    <row r="108" spans="2:6" s="47" customFormat="1" ht="12.75"/>
    <row r="109" spans="2:6" s="47" customFormat="1" ht="12.75"/>
    <row r="110" spans="2:6">
      <c r="B110" s="47"/>
      <c r="C110" s="47"/>
      <c r="D110" s="47"/>
      <c r="E110" s="47"/>
      <c r="F110" s="47"/>
    </row>
    <row r="111" spans="2:6">
      <c r="B111" s="47"/>
      <c r="C111" s="47"/>
      <c r="D111" s="47"/>
      <c r="E111" s="47"/>
      <c r="F111" s="47"/>
    </row>
    <row r="112" spans="2:6">
      <c r="B112" s="47"/>
      <c r="C112" s="47"/>
      <c r="D112" s="47"/>
      <c r="E112" s="47"/>
      <c r="F112" s="47"/>
    </row>
    <row r="113" spans="2:6">
      <c r="B113" s="47"/>
      <c r="C113" s="47"/>
      <c r="D113" s="47"/>
      <c r="E113" s="47"/>
      <c r="F113" s="47"/>
    </row>
    <row r="114" spans="2:6">
      <c r="B114" s="47"/>
      <c r="C114" s="47"/>
      <c r="D114" s="47"/>
      <c r="E114" s="47"/>
      <c r="F114" s="47"/>
    </row>
    <row r="115" spans="2:6">
      <c r="B115" s="47"/>
      <c r="C115" s="47"/>
      <c r="D115" s="47"/>
      <c r="E115" s="47"/>
      <c r="F115" s="47"/>
    </row>
    <row r="116" spans="2:6">
      <c r="B116" s="47"/>
      <c r="C116" s="47"/>
      <c r="D116" s="47"/>
      <c r="E116" s="47"/>
      <c r="F116" s="47"/>
    </row>
    <row r="117" spans="2:6">
      <c r="B117" s="47"/>
      <c r="C117" s="47"/>
      <c r="D117" s="47"/>
      <c r="E117" s="47"/>
      <c r="F117" s="47"/>
    </row>
    <row r="118" spans="2:6">
      <c r="B118" s="47"/>
      <c r="C118" s="47"/>
      <c r="D118" s="47"/>
      <c r="E118" s="47"/>
      <c r="F118" s="47"/>
    </row>
    <row r="119" spans="2:6">
      <c r="B119" s="47"/>
      <c r="C119" s="47"/>
      <c r="D119" s="47"/>
      <c r="E119" s="47"/>
      <c r="F119" s="47"/>
    </row>
    <row r="120" spans="2:6">
      <c r="B120" s="47"/>
      <c r="C120" s="47"/>
      <c r="D120" s="47"/>
      <c r="E120" s="47"/>
      <c r="F120" s="47"/>
    </row>
    <row r="121" spans="2:6">
      <c r="B121" s="47"/>
      <c r="C121" s="47"/>
      <c r="D121" s="47"/>
      <c r="E121" s="47"/>
      <c r="F121" s="47"/>
    </row>
    <row r="122" spans="2:6">
      <c r="B122" s="47"/>
      <c r="C122" s="47"/>
      <c r="D122" s="47"/>
      <c r="E122" s="47"/>
      <c r="F122" s="47"/>
    </row>
    <row r="123" spans="2:6">
      <c r="B123" s="47"/>
      <c r="C123" s="47"/>
      <c r="D123" s="47"/>
      <c r="E123" s="47"/>
      <c r="F123" s="47"/>
    </row>
    <row r="124" spans="2:6">
      <c r="B124" s="47"/>
      <c r="C124" s="47"/>
      <c r="D124" s="47"/>
      <c r="E124" s="47"/>
      <c r="F124" s="47"/>
    </row>
    <row r="125" spans="2:6">
      <c r="B125" s="47"/>
      <c r="C125" s="47"/>
      <c r="D125" s="47"/>
      <c r="E125" s="47"/>
      <c r="F125" s="47"/>
    </row>
    <row r="126" spans="2:6">
      <c r="B126" s="47"/>
      <c r="C126" s="47"/>
      <c r="D126" s="47"/>
      <c r="E126" s="47"/>
      <c r="F126" s="47"/>
    </row>
    <row r="127" spans="2:6">
      <c r="B127" s="47"/>
      <c r="C127" s="47"/>
      <c r="D127" s="47"/>
      <c r="E127" s="47"/>
      <c r="F127" s="47"/>
    </row>
    <row r="128" spans="2:6">
      <c r="B128" s="47"/>
      <c r="C128" s="47"/>
      <c r="D128" s="47"/>
      <c r="E128" s="47"/>
      <c r="F128" s="47"/>
    </row>
    <row r="129" spans="2:6">
      <c r="B129" s="47"/>
      <c r="C129" s="47"/>
      <c r="D129" s="47"/>
      <c r="E129" s="47"/>
      <c r="F129" s="47"/>
    </row>
    <row r="130" spans="2:6">
      <c r="B130" s="47"/>
      <c r="C130" s="47"/>
      <c r="D130" s="47"/>
      <c r="E130" s="47"/>
      <c r="F130" s="47"/>
    </row>
    <row r="131" spans="2:6">
      <c r="B131" s="47"/>
      <c r="C131" s="47"/>
      <c r="D131" s="47"/>
      <c r="E131" s="47"/>
      <c r="F131" s="47"/>
    </row>
    <row r="132" spans="2:6">
      <c r="B132" s="47"/>
      <c r="C132" s="47"/>
      <c r="D132" s="47"/>
      <c r="E132" s="47"/>
      <c r="F132" s="47"/>
    </row>
    <row r="133" spans="2:6">
      <c r="B133" s="47"/>
      <c r="C133" s="47"/>
      <c r="D133" s="47"/>
      <c r="E133" s="47"/>
      <c r="F133" s="47"/>
    </row>
    <row r="134" spans="2:6">
      <c r="B134" s="47"/>
      <c r="C134" s="47"/>
      <c r="D134" s="47"/>
      <c r="E134" s="47"/>
      <c r="F134" s="47"/>
    </row>
    <row r="135" spans="2:6">
      <c r="B135" s="47"/>
      <c r="C135" s="47"/>
      <c r="D135" s="47"/>
      <c r="E135" s="47"/>
      <c r="F135" s="47"/>
    </row>
    <row r="136" spans="2:6">
      <c r="B136" s="47"/>
      <c r="C136" s="47"/>
      <c r="D136" s="47"/>
      <c r="E136" s="47"/>
      <c r="F136" s="47"/>
    </row>
    <row r="137" spans="2:6">
      <c r="B137" s="47"/>
      <c r="C137" s="47"/>
      <c r="D137" s="47"/>
      <c r="E137" s="47"/>
      <c r="F137" s="47"/>
    </row>
    <row r="138" spans="2:6">
      <c r="B138" s="47"/>
      <c r="C138" s="47"/>
      <c r="D138" s="47"/>
      <c r="E138" s="47"/>
      <c r="F138" s="47"/>
    </row>
    <row r="139" spans="2:6">
      <c r="B139" s="47"/>
      <c r="C139" s="47"/>
      <c r="D139" s="47"/>
      <c r="E139" s="47"/>
      <c r="F139" s="47"/>
    </row>
    <row r="140" spans="2:6">
      <c r="B140" s="47"/>
      <c r="C140" s="47"/>
      <c r="D140" s="47"/>
      <c r="E140" s="47"/>
      <c r="F140" s="47"/>
    </row>
  </sheetData>
  <mergeCells count="5">
    <mergeCell ref="B5:F5"/>
    <mergeCell ref="B7:C7"/>
    <mergeCell ref="B26:I26"/>
    <mergeCell ref="B27:I27"/>
    <mergeCell ref="B33:C34"/>
  </mergeCells>
  <pageMargins left="0.70866141732283472" right="0.70866141732283472" top="0.78740157480314965" bottom="0.78740157480314965"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4"/>
  </sheetPr>
  <dimension ref="B3:Q30"/>
  <sheetViews>
    <sheetView showGridLines="0" zoomScaleNormal="100" workbookViewId="0"/>
  </sheetViews>
  <sheetFormatPr baseColWidth="10" defaultRowHeight="15"/>
  <cols>
    <col min="1" max="1" width="11.42578125" style="2"/>
    <col min="2" max="2" width="10.5703125" style="2" customWidth="1"/>
    <col min="3" max="3" width="36.28515625" style="2" customWidth="1"/>
    <col min="4" max="5" width="7" style="2" customWidth="1"/>
    <col min="6" max="6" width="6.28515625" style="2" bestFit="1" customWidth="1"/>
    <col min="7" max="10" width="6.28515625" style="2" customWidth="1"/>
    <col min="11" max="11" width="6.28515625" style="2" bestFit="1" customWidth="1"/>
    <col min="12" max="16" width="7" style="2" customWidth="1"/>
    <col min="17" max="16384" width="11.42578125" style="2"/>
  </cols>
  <sheetData>
    <row r="3" spans="2:17" s="38" customFormat="1" ht="26.85" customHeight="1">
      <c r="B3" s="35" t="s">
        <v>12</v>
      </c>
      <c r="C3" s="36" t="s">
        <v>13</v>
      </c>
      <c r="D3" s="37"/>
      <c r="E3" s="37"/>
      <c r="F3" s="37"/>
      <c r="G3" s="37"/>
      <c r="H3" s="37"/>
      <c r="I3" s="37"/>
      <c r="J3" s="37"/>
      <c r="K3" s="37"/>
      <c r="L3" s="37"/>
      <c r="M3" s="37"/>
      <c r="N3" s="37"/>
      <c r="O3" s="37"/>
      <c r="P3" s="37"/>
      <c r="Q3" s="116"/>
    </row>
    <row r="4" spans="2:17" s="33" customFormat="1" ht="13.35" customHeight="1">
      <c r="B4" s="1"/>
      <c r="C4" s="1"/>
      <c r="D4" s="1"/>
      <c r="E4" s="1"/>
      <c r="F4" s="1"/>
      <c r="G4" s="1"/>
      <c r="H4" s="1"/>
      <c r="I4" s="1"/>
      <c r="J4" s="1"/>
      <c r="K4" s="1"/>
      <c r="L4" s="1"/>
      <c r="M4" s="1"/>
      <c r="N4" s="1"/>
      <c r="O4" s="1"/>
      <c r="P4" s="1"/>
      <c r="Q4" s="2"/>
    </row>
    <row r="5" spans="2:17" s="41" customFormat="1" ht="15" customHeight="1">
      <c r="B5" s="40" t="s">
        <v>190</v>
      </c>
      <c r="C5" s="146"/>
      <c r="D5" s="146"/>
      <c r="E5" s="146"/>
      <c r="F5" s="146"/>
      <c r="G5" s="39"/>
      <c r="H5" s="39"/>
      <c r="I5" s="39"/>
      <c r="J5" s="39"/>
      <c r="K5" s="39"/>
      <c r="L5" s="39"/>
      <c r="M5" s="39"/>
      <c r="N5" s="39"/>
      <c r="O5" s="39"/>
      <c r="P5" s="39"/>
      <c r="Q5" s="123"/>
    </row>
    <row r="6" spans="2:17" ht="13.35" customHeight="1">
      <c r="B6" s="1"/>
      <c r="C6" s="1"/>
      <c r="D6" s="1"/>
      <c r="E6" s="1"/>
      <c r="F6" s="1"/>
      <c r="G6" s="1"/>
      <c r="H6" s="1"/>
      <c r="I6" s="1"/>
      <c r="J6" s="1"/>
      <c r="K6" s="1"/>
      <c r="L6" s="1"/>
      <c r="M6" s="1"/>
      <c r="N6" s="1"/>
      <c r="O6" s="1"/>
      <c r="P6" s="1"/>
    </row>
    <row r="7" spans="2:17" s="47" customFormat="1" ht="39" customHeight="1">
      <c r="B7" s="147" t="s">
        <v>191</v>
      </c>
      <c r="C7" s="148"/>
      <c r="D7" s="49">
        <v>1995</v>
      </c>
      <c r="E7" s="49">
        <v>2000</v>
      </c>
      <c r="F7" s="49">
        <v>2005</v>
      </c>
      <c r="G7" s="49">
        <v>2006</v>
      </c>
      <c r="H7" s="49">
        <v>2007</v>
      </c>
      <c r="I7" s="49">
        <v>2008</v>
      </c>
      <c r="J7" s="49">
        <v>2009</v>
      </c>
      <c r="K7" s="49">
        <v>2010</v>
      </c>
      <c r="L7" s="49">
        <v>2011</v>
      </c>
      <c r="M7" s="49">
        <v>2012</v>
      </c>
      <c r="N7" s="49">
        <v>2013</v>
      </c>
      <c r="O7" s="49" t="s">
        <v>192</v>
      </c>
      <c r="P7" s="49">
        <v>2015</v>
      </c>
    </row>
    <row r="8" spans="2:17" s="47" customFormat="1" ht="12.75">
      <c r="B8" s="56"/>
      <c r="C8" s="126"/>
      <c r="D8" s="127"/>
      <c r="E8" s="127"/>
      <c r="F8" s="46"/>
      <c r="G8" s="46"/>
      <c r="H8" s="46"/>
      <c r="I8" s="46"/>
      <c r="J8" s="46"/>
      <c r="K8" s="46"/>
      <c r="L8" s="46"/>
      <c r="M8" s="46"/>
      <c r="N8" s="46"/>
      <c r="O8" s="46"/>
      <c r="P8" s="46"/>
    </row>
    <row r="9" spans="2:17" s="47" customFormat="1" ht="12.75">
      <c r="B9" s="79" t="s">
        <v>118</v>
      </c>
      <c r="C9" s="82"/>
      <c r="D9" s="140">
        <v>9.9760000000000001E-2</v>
      </c>
      <c r="E9" s="140">
        <v>0.10265000000000001</v>
      </c>
      <c r="F9" s="140">
        <v>9.6960000000000005E-2</v>
      </c>
      <c r="G9" s="140">
        <v>0.10061</v>
      </c>
      <c r="H9" s="140">
        <v>9.9510000000000001E-2</v>
      </c>
      <c r="I9" s="140">
        <v>9.7049999999999997E-2</v>
      </c>
      <c r="J9" s="140">
        <v>9.6990000000000007E-2</v>
      </c>
      <c r="K9" s="140">
        <v>9.6579999999999999E-2</v>
      </c>
      <c r="L9" s="140">
        <v>9.5610000000000001E-2</v>
      </c>
      <c r="M9" s="140">
        <v>9.7479999999999997E-2</v>
      </c>
      <c r="N9" s="140">
        <v>9.7850000000000006E-2</v>
      </c>
      <c r="O9" s="140">
        <v>0.10278</v>
      </c>
      <c r="P9" s="140">
        <v>9.8229999999999998E-2</v>
      </c>
    </row>
    <row r="10" spans="2:17" s="47" customFormat="1" ht="12.75">
      <c r="B10" s="58"/>
      <c r="C10" s="84"/>
      <c r="D10" s="135"/>
      <c r="E10" s="135"/>
      <c r="F10" s="135"/>
      <c r="G10" s="135"/>
      <c r="H10" s="135"/>
      <c r="I10" s="135"/>
      <c r="J10" s="135"/>
      <c r="K10" s="135"/>
      <c r="L10" s="135"/>
      <c r="M10" s="135"/>
      <c r="N10" s="135"/>
      <c r="O10" s="135"/>
      <c r="P10" s="135"/>
    </row>
    <row r="11" spans="2:17" s="47" customFormat="1" ht="12.75">
      <c r="B11" s="58" t="s">
        <v>119</v>
      </c>
      <c r="C11" s="84"/>
      <c r="D11" s="135"/>
      <c r="E11" s="135"/>
      <c r="F11" s="135"/>
      <c r="G11" s="135"/>
      <c r="H11" s="135"/>
      <c r="I11" s="135"/>
      <c r="J11" s="135"/>
      <c r="K11" s="135"/>
      <c r="L11" s="135"/>
      <c r="M11" s="135"/>
      <c r="N11" s="135"/>
      <c r="O11" s="135"/>
      <c r="P11" s="135"/>
    </row>
    <row r="12" spans="2:17" s="47" customFormat="1" ht="12.75">
      <c r="B12" s="87" t="s">
        <v>120</v>
      </c>
      <c r="C12" s="88"/>
      <c r="D12" s="141">
        <v>0.10736999999999999</v>
      </c>
      <c r="E12" s="141">
        <v>0.10975</v>
      </c>
      <c r="F12" s="141">
        <v>0.10469000000000001</v>
      </c>
      <c r="G12" s="141">
        <v>0.10691000000000001</v>
      </c>
      <c r="H12" s="141">
        <v>0.10727</v>
      </c>
      <c r="I12" s="141">
        <v>0.1037</v>
      </c>
      <c r="J12" s="141">
        <v>0.10161000000000001</v>
      </c>
      <c r="K12" s="141">
        <v>0.10205</v>
      </c>
      <c r="L12" s="141">
        <v>9.6829999999999999E-2</v>
      </c>
      <c r="M12" s="141">
        <v>0.10345</v>
      </c>
      <c r="N12" s="141">
        <v>0.10115</v>
      </c>
      <c r="O12" s="141">
        <v>0.1061</v>
      </c>
      <c r="P12" s="141">
        <v>0.10433000000000001</v>
      </c>
    </row>
    <row r="13" spans="2:17" s="47" customFormat="1" ht="12.75">
      <c r="B13" s="90" t="s">
        <v>121</v>
      </c>
      <c r="C13" s="91"/>
      <c r="D13" s="142">
        <v>9.2710000000000001E-2</v>
      </c>
      <c r="E13" s="142">
        <v>9.6009999999999998E-2</v>
      </c>
      <c r="F13" s="142">
        <v>8.9660000000000004E-2</v>
      </c>
      <c r="G13" s="142">
        <v>9.4630000000000006E-2</v>
      </c>
      <c r="H13" s="142">
        <v>9.2160000000000006E-2</v>
      </c>
      <c r="I13" s="142">
        <v>9.0759999999999993E-2</v>
      </c>
      <c r="J13" s="142">
        <v>9.2600000000000002E-2</v>
      </c>
      <c r="K13" s="142">
        <v>9.1380000000000003E-2</v>
      </c>
      <c r="L13" s="142">
        <v>9.4469999999999998E-2</v>
      </c>
      <c r="M13" s="142">
        <v>9.1840000000000005E-2</v>
      </c>
      <c r="N13" s="142">
        <v>9.4710000000000003E-2</v>
      </c>
      <c r="O13" s="142">
        <v>9.9610000000000004E-2</v>
      </c>
      <c r="P13" s="142">
        <v>9.239E-2</v>
      </c>
    </row>
    <row r="14" spans="2:17" s="47" customFormat="1" ht="12.75">
      <c r="B14" s="132"/>
      <c r="C14" s="84"/>
      <c r="D14" s="135"/>
      <c r="E14" s="135"/>
      <c r="F14" s="135"/>
      <c r="G14" s="135"/>
      <c r="H14" s="135"/>
      <c r="I14" s="135"/>
      <c r="J14" s="135"/>
      <c r="K14" s="135"/>
      <c r="L14" s="135"/>
      <c r="M14" s="135"/>
      <c r="N14" s="135"/>
      <c r="O14" s="135"/>
      <c r="P14" s="135"/>
    </row>
    <row r="15" spans="2:17" s="47" customFormat="1" ht="12.75">
      <c r="B15" s="58" t="s">
        <v>122</v>
      </c>
      <c r="C15" s="84"/>
      <c r="D15" s="135"/>
      <c r="E15" s="135"/>
      <c r="F15" s="135"/>
      <c r="G15" s="135"/>
      <c r="H15" s="135"/>
      <c r="I15" s="135"/>
      <c r="J15" s="135"/>
      <c r="K15" s="135"/>
      <c r="L15" s="135"/>
      <c r="M15" s="135"/>
      <c r="N15" s="135"/>
      <c r="O15" s="149"/>
      <c r="P15" s="149"/>
    </row>
    <row r="16" spans="2:17" s="47" customFormat="1" ht="12.75">
      <c r="B16" s="87" t="s">
        <v>124</v>
      </c>
      <c r="C16" s="88"/>
      <c r="D16" s="141">
        <v>8.3800000000000003E-3</v>
      </c>
      <c r="E16" s="141">
        <v>8.6499999999999997E-3</v>
      </c>
      <c r="F16" s="141">
        <v>1.1480000000000001E-2</v>
      </c>
      <c r="G16" s="141">
        <v>1.7219999999999999E-2</v>
      </c>
      <c r="H16" s="141">
        <v>1.0189999999999999E-2</v>
      </c>
      <c r="I16" s="141">
        <v>1.8159999999999999E-2</v>
      </c>
      <c r="J16" s="141">
        <v>1.856E-2</v>
      </c>
      <c r="K16" s="141">
        <v>1.6789999999999999E-2</v>
      </c>
      <c r="L16" s="141">
        <v>1.566E-2</v>
      </c>
      <c r="M16" s="141">
        <v>1.5299999999999999E-2</v>
      </c>
      <c r="N16" s="141">
        <v>1.17E-2</v>
      </c>
      <c r="O16" s="141">
        <v>1.729E-2</v>
      </c>
      <c r="P16" s="141">
        <v>2.077E-2</v>
      </c>
    </row>
    <row r="17" spans="2:16" s="47" customFormat="1" ht="12.75">
      <c r="B17" s="132" t="s">
        <v>125</v>
      </c>
      <c r="C17" s="84"/>
      <c r="D17" s="135">
        <v>2.8979999999999999E-2</v>
      </c>
      <c r="E17" s="135">
        <v>2.9239999999999999E-2</v>
      </c>
      <c r="F17" s="135">
        <v>3.5090000000000003E-2</v>
      </c>
      <c r="G17" s="135">
        <v>3.3309999999999999E-2</v>
      </c>
      <c r="H17" s="135">
        <v>3.4209999999999997E-2</v>
      </c>
      <c r="I17" s="135">
        <v>3.245E-2</v>
      </c>
      <c r="J17" s="135">
        <v>3.048E-2</v>
      </c>
      <c r="K17" s="135">
        <v>3.252E-2</v>
      </c>
      <c r="L17" s="135">
        <v>3.4200000000000001E-2</v>
      </c>
      <c r="M17" s="135">
        <v>3.8519999999999999E-2</v>
      </c>
      <c r="N17" s="135">
        <v>4.0660000000000002E-2</v>
      </c>
      <c r="O17" s="135">
        <v>4.0189999999999997E-2</v>
      </c>
      <c r="P17" s="135">
        <v>3.6850000000000001E-2</v>
      </c>
    </row>
    <row r="18" spans="2:16" s="47" customFormat="1" ht="12.75">
      <c r="B18" s="132" t="s">
        <v>126</v>
      </c>
      <c r="C18" s="84"/>
      <c r="D18" s="135">
        <v>0.12798999999999999</v>
      </c>
      <c r="E18" s="135">
        <v>0.13954</v>
      </c>
      <c r="F18" s="135">
        <v>0.12143</v>
      </c>
      <c r="G18" s="135">
        <v>0.13153000000000001</v>
      </c>
      <c r="H18" s="135">
        <v>0.13558999999999999</v>
      </c>
      <c r="I18" s="135">
        <v>0.13192000000000001</v>
      </c>
      <c r="J18" s="135">
        <v>0.13582</v>
      </c>
      <c r="K18" s="135">
        <v>0.13195999999999999</v>
      </c>
      <c r="L18" s="135">
        <v>0.12257</v>
      </c>
      <c r="M18" s="135">
        <v>0.12263</v>
      </c>
      <c r="N18" s="135">
        <v>0.12463</v>
      </c>
      <c r="O18" s="135">
        <v>0.13020000000000001</v>
      </c>
      <c r="P18" s="135">
        <v>0.12923000000000001</v>
      </c>
    </row>
    <row r="19" spans="2:16" s="47" customFormat="1" ht="12.75">
      <c r="B19" s="90" t="s">
        <v>127</v>
      </c>
      <c r="C19" s="91"/>
      <c r="D19" s="142">
        <v>0.27081</v>
      </c>
      <c r="E19" s="142">
        <v>0.25813999999999998</v>
      </c>
      <c r="F19" s="142">
        <v>0.22825000000000001</v>
      </c>
      <c r="G19" s="142">
        <v>0.23066999999999999</v>
      </c>
      <c r="H19" s="142">
        <v>0.22042999999999999</v>
      </c>
      <c r="I19" s="142">
        <v>0.21099000000000001</v>
      </c>
      <c r="J19" s="142">
        <v>0.20766999999999999</v>
      </c>
      <c r="K19" s="142">
        <v>0.20261000000000001</v>
      </c>
      <c r="L19" s="142">
        <v>0.20250000000000001</v>
      </c>
      <c r="M19" s="142">
        <v>0.19961999999999999</v>
      </c>
      <c r="N19" s="142">
        <v>0.19292999999999999</v>
      </c>
      <c r="O19" s="142">
        <v>0.20397999999999999</v>
      </c>
      <c r="P19" s="142">
        <v>0.18767</v>
      </c>
    </row>
    <row r="20" spans="2:16" s="47" customFormat="1" ht="12.75">
      <c r="B20" s="132"/>
      <c r="C20" s="84"/>
      <c r="D20" s="135"/>
      <c r="E20" s="135"/>
      <c r="F20" s="135"/>
      <c r="G20" s="135"/>
      <c r="H20" s="135"/>
      <c r="I20" s="135"/>
      <c r="J20" s="135"/>
      <c r="K20" s="135"/>
      <c r="L20" s="135"/>
      <c r="M20" s="135"/>
      <c r="N20" s="135"/>
      <c r="O20" s="135"/>
      <c r="P20" s="135"/>
    </row>
    <row r="21" spans="2:16" s="47" customFormat="1" ht="14.25">
      <c r="B21" s="58" t="s">
        <v>193</v>
      </c>
      <c r="C21" s="84"/>
      <c r="D21" s="135"/>
      <c r="E21" s="135"/>
      <c r="F21" s="135"/>
      <c r="G21" s="135"/>
      <c r="H21" s="135"/>
      <c r="I21" s="135"/>
      <c r="J21" s="135"/>
      <c r="K21" s="135"/>
      <c r="L21" s="135"/>
      <c r="M21" s="135"/>
      <c r="N21" s="135"/>
      <c r="O21" s="149"/>
      <c r="P21" s="149"/>
    </row>
    <row r="22" spans="2:16" s="47" customFormat="1" ht="12.75">
      <c r="B22" s="87" t="s">
        <v>182</v>
      </c>
      <c r="C22" s="88"/>
      <c r="D22" s="141">
        <v>0.11686000000000001</v>
      </c>
      <c r="E22" s="141">
        <v>0.13020000000000001</v>
      </c>
      <c r="F22" s="141">
        <v>0.1045</v>
      </c>
      <c r="G22" s="141">
        <v>0.10793</v>
      </c>
      <c r="H22" s="141">
        <v>0.10856</v>
      </c>
      <c r="I22" s="141">
        <v>0.13081999999999999</v>
      </c>
      <c r="J22" s="141">
        <v>0.13416</v>
      </c>
      <c r="K22" s="141">
        <v>0.12673000000000001</v>
      </c>
      <c r="L22" s="141">
        <v>0.11677</v>
      </c>
      <c r="M22" s="141">
        <v>0.13106999999999999</v>
      </c>
      <c r="N22" s="141">
        <v>0.14449999999999999</v>
      </c>
      <c r="O22" s="141">
        <v>0.13</v>
      </c>
      <c r="P22" s="141">
        <v>0.13344</v>
      </c>
    </row>
    <row r="23" spans="2:16" s="47" customFormat="1" ht="12.75">
      <c r="B23" s="132" t="s">
        <v>183</v>
      </c>
      <c r="C23" s="84"/>
      <c r="D23" s="135">
        <v>0.10092</v>
      </c>
      <c r="E23" s="135">
        <v>0.10091</v>
      </c>
      <c r="F23" s="135">
        <v>9.9279999999999993E-2</v>
      </c>
      <c r="G23" s="135">
        <v>0.10224999999999999</v>
      </c>
      <c r="H23" s="135">
        <v>0.10126</v>
      </c>
      <c r="I23" s="135">
        <v>9.5009999999999997E-2</v>
      </c>
      <c r="J23" s="135">
        <v>9.4350000000000003E-2</v>
      </c>
      <c r="K23" s="135">
        <v>9.3859999999999999E-2</v>
      </c>
      <c r="L23" s="135">
        <v>9.6360000000000001E-2</v>
      </c>
      <c r="M23" s="135">
        <v>9.4640000000000002E-2</v>
      </c>
      <c r="N23" s="135">
        <v>9.4210000000000002E-2</v>
      </c>
      <c r="O23" s="135">
        <v>0.10247000000000001</v>
      </c>
      <c r="P23" s="135">
        <v>9.6299999999999997E-2</v>
      </c>
    </row>
    <row r="24" spans="2:16" s="47" customFormat="1" ht="12.75">
      <c r="B24" s="90" t="s">
        <v>184</v>
      </c>
      <c r="C24" s="91"/>
      <c r="D24" s="142">
        <v>6.0249999999999998E-2</v>
      </c>
      <c r="E24" s="142">
        <v>8.2989999999999994E-2</v>
      </c>
      <c r="F24" s="142">
        <v>6.1030000000000001E-2</v>
      </c>
      <c r="G24" s="142">
        <v>7.3080000000000006E-2</v>
      </c>
      <c r="H24" s="142">
        <v>6.9260000000000002E-2</v>
      </c>
      <c r="I24" s="142">
        <v>5.8860000000000003E-2</v>
      </c>
      <c r="J24" s="142">
        <v>5.7119999999999997E-2</v>
      </c>
      <c r="K24" s="142">
        <v>6.6390000000000005E-2</v>
      </c>
      <c r="L24" s="142">
        <v>5.2639999999999999E-2</v>
      </c>
      <c r="M24" s="142">
        <v>7.0489999999999997E-2</v>
      </c>
      <c r="N24" s="142">
        <v>5.5460000000000002E-2</v>
      </c>
      <c r="O24" s="142">
        <v>6.0010000000000001E-2</v>
      </c>
      <c r="P24" s="142">
        <v>5.5489999999999998E-2</v>
      </c>
    </row>
    <row r="25" spans="2:16" s="47" customFormat="1" ht="12.75">
      <c r="B25" s="132"/>
      <c r="C25" s="84"/>
      <c r="D25" s="135"/>
      <c r="E25" s="135"/>
      <c r="F25" s="135"/>
      <c r="G25" s="135"/>
      <c r="H25" s="135"/>
      <c r="I25" s="135"/>
      <c r="J25" s="135"/>
      <c r="K25" s="135"/>
      <c r="L25" s="135"/>
      <c r="M25" s="135"/>
      <c r="N25" s="135"/>
      <c r="O25" s="135"/>
      <c r="P25" s="46"/>
    </row>
    <row r="26" spans="2:16" s="47" customFormat="1" ht="12.75">
      <c r="B26" s="46" t="s">
        <v>194</v>
      </c>
      <c r="C26" s="46"/>
      <c r="D26" s="46"/>
      <c r="E26" s="46"/>
      <c r="F26" s="46"/>
      <c r="G26" s="46"/>
      <c r="H26" s="46"/>
      <c r="I26" s="46"/>
      <c r="J26" s="46"/>
      <c r="K26" s="46"/>
      <c r="L26" s="46"/>
      <c r="M26" s="46"/>
      <c r="N26" s="46"/>
      <c r="O26" s="46"/>
      <c r="P26" s="46"/>
    </row>
    <row r="27" spans="2:16" s="47" customFormat="1" ht="12.75">
      <c r="B27" s="138" t="s">
        <v>195</v>
      </c>
      <c r="C27" s="46"/>
      <c r="D27" s="46"/>
      <c r="E27" s="46"/>
      <c r="F27" s="46"/>
      <c r="G27" s="46"/>
      <c r="H27" s="46"/>
      <c r="I27" s="46"/>
      <c r="J27" s="46"/>
      <c r="K27" s="46"/>
      <c r="L27" s="46"/>
      <c r="M27" s="46"/>
      <c r="N27" s="46"/>
      <c r="O27" s="46"/>
      <c r="P27" s="46"/>
    </row>
    <row r="28" spans="2:16" s="47" customFormat="1" ht="12.75"/>
    <row r="29" spans="2:16" s="47" customFormat="1" ht="12.75">
      <c r="B29" s="46" t="s">
        <v>101</v>
      </c>
    </row>
    <row r="30" spans="2:16" s="47" customFormat="1" ht="12.75"/>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4"/>
  </sheetPr>
  <dimension ref="B3:N27"/>
  <sheetViews>
    <sheetView showGridLines="0" workbookViewId="0"/>
  </sheetViews>
  <sheetFormatPr baseColWidth="10" defaultRowHeight="15"/>
  <cols>
    <col min="1" max="2" width="11.42578125" style="2"/>
    <col min="3" max="3" width="20" style="2" customWidth="1"/>
    <col min="4" max="13" width="9.7109375" style="2" customWidth="1"/>
    <col min="14" max="16384" width="11.42578125" style="2"/>
  </cols>
  <sheetData>
    <row r="3" spans="2:14" ht="26.25">
      <c r="B3" s="35" t="s">
        <v>14</v>
      </c>
      <c r="C3" s="36" t="s">
        <v>15</v>
      </c>
      <c r="D3" s="37"/>
      <c r="E3" s="37"/>
      <c r="F3" s="37"/>
      <c r="G3" s="37"/>
      <c r="H3" s="37"/>
      <c r="I3" s="37"/>
      <c r="J3" s="37"/>
      <c r="K3" s="37"/>
      <c r="L3" s="37"/>
      <c r="M3" s="37"/>
      <c r="N3" s="1"/>
    </row>
    <row r="4" spans="2:14">
      <c r="B4" s="1"/>
      <c r="C4" s="1"/>
      <c r="D4" s="1"/>
      <c r="E4" s="1"/>
      <c r="F4" s="1"/>
      <c r="G4" s="1"/>
      <c r="H4" s="1"/>
      <c r="I4" s="1"/>
      <c r="J4" s="1"/>
      <c r="K4" s="1"/>
      <c r="L4" s="1"/>
      <c r="M4" s="1"/>
      <c r="N4" s="1"/>
    </row>
    <row r="5" spans="2:14">
      <c r="B5" s="40" t="s">
        <v>196</v>
      </c>
      <c r="C5" s="39"/>
      <c r="D5" s="39"/>
      <c r="E5" s="39"/>
      <c r="F5" s="39"/>
      <c r="G5" s="39"/>
      <c r="H5" s="39"/>
      <c r="I5" s="39"/>
      <c r="J5" s="39"/>
      <c r="K5" s="39"/>
      <c r="L5" s="39"/>
      <c r="M5" s="39"/>
      <c r="N5" s="1"/>
    </row>
    <row r="6" spans="2:14">
      <c r="B6" s="1"/>
      <c r="C6" s="1"/>
      <c r="D6" s="1"/>
      <c r="E6" s="1"/>
      <c r="F6" s="1"/>
      <c r="G6" s="1"/>
      <c r="H6" s="1"/>
      <c r="I6" s="1"/>
      <c r="J6" s="1"/>
      <c r="K6" s="1"/>
      <c r="L6" s="1"/>
      <c r="M6" s="1"/>
      <c r="N6" s="1"/>
    </row>
    <row r="7" spans="2:14">
      <c r="B7" s="80" t="s">
        <v>197</v>
      </c>
      <c r="C7" s="46"/>
      <c r="D7" s="150">
        <v>2007</v>
      </c>
      <c r="E7" s="150">
        <v>2008</v>
      </c>
      <c r="F7" s="150">
        <v>2009</v>
      </c>
      <c r="G7" s="150">
        <v>2010</v>
      </c>
      <c r="H7" s="150">
        <v>2011</v>
      </c>
      <c r="I7" s="150">
        <v>2012</v>
      </c>
      <c r="J7" s="150">
        <v>2013</v>
      </c>
      <c r="K7" s="150">
        <v>2014</v>
      </c>
      <c r="L7" s="150">
        <v>2015</v>
      </c>
      <c r="M7" s="150">
        <v>2016</v>
      </c>
      <c r="N7" s="1"/>
    </row>
    <row r="8" spans="2:14">
      <c r="B8" s="46"/>
      <c r="C8" s="46"/>
      <c r="D8" s="46"/>
      <c r="E8" s="46"/>
      <c r="F8" s="46"/>
      <c r="G8" s="46"/>
      <c r="H8" s="151"/>
      <c r="I8" s="46"/>
      <c r="J8" s="46"/>
      <c r="K8" s="46"/>
      <c r="L8" s="46"/>
      <c r="M8" s="46"/>
      <c r="N8" s="1"/>
    </row>
    <row r="9" spans="2:14">
      <c r="B9" s="79" t="s">
        <v>118</v>
      </c>
      <c r="C9" s="152"/>
      <c r="D9" s="153">
        <v>0.28800000000000003</v>
      </c>
      <c r="E9" s="153">
        <v>0.29499999999999998</v>
      </c>
      <c r="F9" s="153">
        <v>0.30199999999999999</v>
      </c>
      <c r="G9" s="153">
        <v>0.31</v>
      </c>
      <c r="H9" s="153">
        <v>0.31900000000000001</v>
      </c>
      <c r="I9" s="153">
        <v>0.32700000000000001</v>
      </c>
      <c r="J9" s="153">
        <v>0.33500000000000002</v>
      </c>
      <c r="K9" s="153">
        <v>0.34399999999999997</v>
      </c>
      <c r="L9" s="153">
        <v>0.35</v>
      </c>
      <c r="M9" s="153">
        <v>0.35100000000000003</v>
      </c>
      <c r="N9" s="1"/>
    </row>
    <row r="10" spans="2:14">
      <c r="B10" s="58"/>
      <c r="C10" s="59"/>
      <c r="D10" s="85"/>
      <c r="E10" s="85"/>
      <c r="F10" s="85"/>
      <c r="G10" s="85"/>
      <c r="H10" s="85"/>
      <c r="I10" s="85"/>
      <c r="J10" s="85"/>
      <c r="K10" s="85"/>
      <c r="L10" s="85"/>
      <c r="M10" s="85"/>
      <c r="N10" s="1"/>
    </row>
    <row r="11" spans="2:14">
      <c r="B11" s="58" t="s">
        <v>122</v>
      </c>
      <c r="C11" s="46"/>
      <c r="D11" s="154"/>
      <c r="E11" s="154"/>
      <c r="F11" s="154"/>
      <c r="G11" s="154"/>
      <c r="H11" s="154"/>
      <c r="I11" s="154"/>
      <c r="J11" s="154"/>
      <c r="K11" s="154"/>
      <c r="L11" s="154"/>
      <c r="M11" s="154"/>
      <c r="N11" s="1"/>
    </row>
    <row r="12" spans="2:14">
      <c r="B12" s="155" t="s">
        <v>198</v>
      </c>
      <c r="C12" s="69"/>
      <c r="D12" s="89">
        <v>0.155</v>
      </c>
      <c r="E12" s="89">
        <v>0.17600000000000002</v>
      </c>
      <c r="F12" s="89">
        <v>0.20199999999999999</v>
      </c>
      <c r="G12" s="89">
        <v>0.23</v>
      </c>
      <c r="H12" s="89">
        <v>0.252</v>
      </c>
      <c r="I12" s="89">
        <v>0.27600000000000002</v>
      </c>
      <c r="J12" s="89">
        <v>0.29299999999999998</v>
      </c>
      <c r="K12" s="89">
        <v>0.32299999999999995</v>
      </c>
      <c r="L12" s="89">
        <v>0.32899999999999996</v>
      </c>
      <c r="M12" s="89">
        <v>0.32700000000000001</v>
      </c>
      <c r="N12" s="1"/>
    </row>
    <row r="13" spans="2:14">
      <c r="B13" s="156" t="s">
        <v>199</v>
      </c>
      <c r="C13" s="59"/>
      <c r="D13" s="85">
        <v>0.89</v>
      </c>
      <c r="E13" s="85">
        <v>0.90700000000000003</v>
      </c>
      <c r="F13" s="85">
        <v>0.91599999999999993</v>
      </c>
      <c r="G13" s="85">
        <v>0.92200000000000004</v>
      </c>
      <c r="H13" s="85">
        <v>0.93</v>
      </c>
      <c r="I13" s="85">
        <v>0.93400000000000005</v>
      </c>
      <c r="J13" s="85">
        <v>0.93599999999999994</v>
      </c>
      <c r="K13" s="85">
        <v>0.93500000000000005</v>
      </c>
      <c r="L13" s="85">
        <v>0.94900000000000007</v>
      </c>
      <c r="M13" s="85">
        <v>0.93599999999999994</v>
      </c>
      <c r="N13" s="1"/>
    </row>
    <row r="14" spans="2:14">
      <c r="B14" s="157" t="s">
        <v>200</v>
      </c>
      <c r="C14" s="119"/>
      <c r="D14" s="92">
        <v>0.124</v>
      </c>
      <c r="E14" s="92">
        <v>0.125</v>
      </c>
      <c r="F14" s="92">
        <v>0.127</v>
      </c>
      <c r="G14" s="92">
        <v>0.129</v>
      </c>
      <c r="H14" s="92">
        <v>0.13200000000000001</v>
      </c>
      <c r="I14" s="92">
        <v>0.13300000000000001</v>
      </c>
      <c r="J14" s="92">
        <v>0.13699999999999998</v>
      </c>
      <c r="K14" s="92">
        <v>0.13900000000000001</v>
      </c>
      <c r="L14" s="92">
        <v>0.14199999999999999</v>
      </c>
      <c r="M14" s="92">
        <v>0.14400000000000002</v>
      </c>
      <c r="N14" s="1"/>
    </row>
    <row r="15" spans="2:14">
      <c r="B15" s="151"/>
      <c r="C15" s="46"/>
      <c r="D15" s="151"/>
      <c r="E15" s="46"/>
      <c r="F15" s="46"/>
      <c r="G15" s="46"/>
      <c r="H15" s="151"/>
      <c r="I15" s="151"/>
      <c r="J15" s="151"/>
      <c r="K15" s="151"/>
      <c r="L15" s="151"/>
      <c r="M15" s="151"/>
      <c r="N15" s="1"/>
    </row>
    <row r="16" spans="2:14">
      <c r="B16" s="80" t="s">
        <v>201</v>
      </c>
      <c r="C16" s="46"/>
      <c r="D16" s="150">
        <v>2007</v>
      </c>
      <c r="E16" s="150">
        <v>2008</v>
      </c>
      <c r="F16" s="150">
        <v>2009</v>
      </c>
      <c r="G16" s="150">
        <v>2010</v>
      </c>
      <c r="H16" s="150">
        <v>2011</v>
      </c>
      <c r="I16" s="150">
        <v>2012</v>
      </c>
      <c r="J16" s="150">
        <v>2013</v>
      </c>
      <c r="K16" s="150">
        <v>2014</v>
      </c>
      <c r="L16" s="150">
        <v>2015</v>
      </c>
      <c r="M16" s="150">
        <v>2016</v>
      </c>
      <c r="N16" s="1"/>
    </row>
    <row r="17" spans="2:14">
      <c r="B17" s="158"/>
      <c r="C17" s="46"/>
      <c r="D17" s="46"/>
      <c r="E17" s="46"/>
      <c r="F17" s="46"/>
      <c r="G17" s="46"/>
      <c r="H17" s="151"/>
      <c r="I17" s="151"/>
      <c r="J17" s="151"/>
      <c r="K17" s="151"/>
      <c r="L17" s="151"/>
      <c r="M17" s="151"/>
      <c r="N17" s="1"/>
    </row>
    <row r="18" spans="2:14">
      <c r="B18" s="79" t="s">
        <v>118</v>
      </c>
      <c r="C18" s="152"/>
      <c r="D18" s="159">
        <v>3043</v>
      </c>
      <c r="E18" s="159">
        <v>3087</v>
      </c>
      <c r="F18" s="159">
        <v>3130</v>
      </c>
      <c r="G18" s="159">
        <v>3174</v>
      </c>
      <c r="H18" s="159">
        <v>3226</v>
      </c>
      <c r="I18" s="159">
        <v>3276</v>
      </c>
      <c r="J18" s="159">
        <v>3333</v>
      </c>
      <c r="K18" s="159">
        <v>3412</v>
      </c>
      <c r="L18" s="159">
        <v>3470</v>
      </c>
      <c r="M18" s="159">
        <v>3546</v>
      </c>
      <c r="N18" s="1"/>
    </row>
    <row r="19" spans="2:14">
      <c r="B19" s="58"/>
      <c r="C19" s="59"/>
      <c r="D19" s="160"/>
      <c r="E19" s="160"/>
      <c r="F19" s="160"/>
      <c r="G19" s="160"/>
      <c r="H19" s="160"/>
      <c r="I19" s="160"/>
      <c r="J19" s="160"/>
      <c r="K19" s="160"/>
      <c r="L19" s="160"/>
      <c r="M19" s="160"/>
      <c r="N19" s="1"/>
    </row>
    <row r="20" spans="2:14">
      <c r="B20" s="58" t="s">
        <v>122</v>
      </c>
      <c r="C20" s="46"/>
      <c r="D20" s="160"/>
      <c r="E20" s="160"/>
      <c r="F20" s="160"/>
      <c r="G20" s="160"/>
      <c r="H20" s="160"/>
      <c r="I20" s="160"/>
      <c r="J20" s="161"/>
      <c r="K20" s="161"/>
      <c r="L20" s="161"/>
      <c r="M20" s="161"/>
      <c r="N20" s="1"/>
    </row>
    <row r="21" spans="2:14">
      <c r="B21" s="95" t="s">
        <v>198</v>
      </c>
      <c r="C21" s="162"/>
      <c r="D21" s="163">
        <v>320</v>
      </c>
      <c r="E21" s="163">
        <v>362</v>
      </c>
      <c r="F21" s="163">
        <v>414</v>
      </c>
      <c r="G21" s="163">
        <v>470</v>
      </c>
      <c r="H21" s="163">
        <v>514</v>
      </c>
      <c r="I21" s="163">
        <v>558</v>
      </c>
      <c r="J21" s="163">
        <v>596</v>
      </c>
      <c r="K21" s="163">
        <v>661</v>
      </c>
      <c r="L21" s="163">
        <v>693</v>
      </c>
      <c r="M21" s="163">
        <v>720</v>
      </c>
      <c r="N21" s="1"/>
    </row>
    <row r="22" spans="2:14">
      <c r="B22" s="93" t="s">
        <v>199</v>
      </c>
      <c r="C22" s="164"/>
      <c r="D22" s="160">
        <v>1937</v>
      </c>
      <c r="E22" s="160">
        <v>1943</v>
      </c>
      <c r="F22" s="160">
        <v>1928</v>
      </c>
      <c r="G22" s="160">
        <v>1913</v>
      </c>
      <c r="H22" s="160">
        <v>1915</v>
      </c>
      <c r="I22" s="160">
        <v>1932</v>
      </c>
      <c r="J22" s="160">
        <v>1940</v>
      </c>
      <c r="K22" s="160">
        <v>1947</v>
      </c>
      <c r="L22" s="160">
        <v>1962</v>
      </c>
      <c r="M22" s="160">
        <v>1993</v>
      </c>
      <c r="N22" s="1"/>
    </row>
    <row r="23" spans="2:14">
      <c r="B23" s="98" t="s">
        <v>200</v>
      </c>
      <c r="C23" s="165"/>
      <c r="D23" s="166">
        <v>786</v>
      </c>
      <c r="E23" s="166">
        <v>783</v>
      </c>
      <c r="F23" s="166">
        <v>788</v>
      </c>
      <c r="G23" s="166">
        <v>791</v>
      </c>
      <c r="H23" s="166">
        <v>797</v>
      </c>
      <c r="I23" s="166">
        <v>786</v>
      </c>
      <c r="J23" s="166">
        <v>796</v>
      </c>
      <c r="K23" s="166">
        <v>804</v>
      </c>
      <c r="L23" s="166">
        <v>815</v>
      </c>
      <c r="M23" s="166">
        <v>834</v>
      </c>
      <c r="N23" s="1"/>
    </row>
    <row r="24" spans="2:14">
      <c r="B24" s="167"/>
      <c r="C24" s="167"/>
      <c r="D24" s="167"/>
      <c r="E24" s="167"/>
      <c r="F24" s="167"/>
      <c r="G24" s="167"/>
      <c r="H24" s="46"/>
      <c r="I24" s="46"/>
      <c r="J24" s="46"/>
      <c r="K24" s="46"/>
      <c r="L24" s="46"/>
      <c r="M24" s="46"/>
      <c r="N24" s="1"/>
    </row>
    <row r="25" spans="2:14" ht="25.5" customHeight="1">
      <c r="B25" s="168" t="s">
        <v>202</v>
      </c>
      <c r="C25" s="168"/>
      <c r="D25" s="168"/>
      <c r="E25" s="168"/>
      <c r="F25" s="168"/>
      <c r="G25" s="168"/>
      <c r="H25" s="168"/>
      <c r="I25" s="168"/>
      <c r="J25" s="168"/>
      <c r="K25" s="168"/>
      <c r="L25" s="168"/>
      <c r="M25" s="168"/>
      <c r="N25" s="1"/>
    </row>
    <row r="26" spans="2:14">
      <c r="B26" s="151"/>
      <c r="C26" s="46"/>
      <c r="D26" s="46"/>
      <c r="E26" s="46"/>
      <c r="F26" s="46"/>
      <c r="G26" s="46"/>
      <c r="H26" s="46"/>
      <c r="I26" s="46"/>
      <c r="J26" s="46"/>
      <c r="K26" s="46"/>
      <c r="L26" s="46"/>
      <c r="M26" s="46"/>
      <c r="N26" s="1"/>
    </row>
    <row r="27" spans="2:14">
      <c r="B27" s="169" t="s">
        <v>203</v>
      </c>
    </row>
  </sheetData>
  <mergeCells count="1">
    <mergeCell ref="B25:M25"/>
  </mergeCells>
  <pageMargins left="0.7" right="0.7" top="0.78740157499999996" bottom="0.78740157499999996"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4"/>
  </sheetPr>
  <dimension ref="B2:P23"/>
  <sheetViews>
    <sheetView showGridLines="0" workbookViewId="0"/>
  </sheetViews>
  <sheetFormatPr baseColWidth="10" defaultRowHeight="15"/>
  <cols>
    <col min="1" max="2" width="11.42578125" style="2"/>
    <col min="3" max="3" width="25.5703125" style="2" customWidth="1"/>
    <col min="4" max="5" width="6.7109375" style="2" bestFit="1" customWidth="1"/>
    <col min="6" max="16" width="8.28515625" style="2" customWidth="1"/>
    <col min="17" max="16384" width="11.42578125" style="2"/>
  </cols>
  <sheetData>
    <row r="2" spans="2:16">
      <c r="B2" s="1"/>
      <c r="C2" s="1"/>
      <c r="D2" s="1"/>
      <c r="E2" s="1"/>
      <c r="F2" s="1"/>
      <c r="G2" s="1"/>
      <c r="H2" s="1"/>
      <c r="I2" s="1"/>
      <c r="J2" s="1"/>
      <c r="K2" s="1"/>
      <c r="L2" s="1"/>
      <c r="M2" s="1"/>
      <c r="N2" s="1"/>
      <c r="O2" s="1"/>
      <c r="P2" s="1"/>
    </row>
    <row r="3" spans="2:16" ht="26.25">
      <c r="B3" s="35" t="s">
        <v>16</v>
      </c>
      <c r="C3" s="36" t="s">
        <v>17</v>
      </c>
      <c r="D3" s="37"/>
      <c r="E3" s="37"/>
      <c r="F3" s="37"/>
      <c r="G3" s="37"/>
      <c r="H3" s="37"/>
      <c r="I3" s="37"/>
      <c r="J3" s="37"/>
      <c r="K3" s="37"/>
      <c r="L3" s="37"/>
      <c r="M3" s="37"/>
      <c r="N3" s="37"/>
      <c r="O3" s="37"/>
      <c r="P3" s="37"/>
    </row>
    <row r="4" spans="2:16">
      <c r="B4" s="1"/>
      <c r="C4" s="1"/>
      <c r="D4" s="1"/>
      <c r="E4" s="1"/>
      <c r="F4" s="1"/>
      <c r="G4" s="1"/>
      <c r="H4" s="1"/>
      <c r="I4" s="1"/>
      <c r="J4" s="1"/>
      <c r="K4" s="1"/>
      <c r="L4" s="1"/>
      <c r="M4" s="1"/>
      <c r="N4" s="1"/>
      <c r="O4" s="1"/>
      <c r="P4" s="1"/>
    </row>
    <row r="5" spans="2:16">
      <c r="B5" s="170" t="s">
        <v>204</v>
      </c>
      <c r="C5" s="39"/>
      <c r="D5" s="39"/>
      <c r="E5" s="39"/>
      <c r="F5" s="39"/>
      <c r="G5" s="39"/>
      <c r="H5" s="39"/>
      <c r="I5" s="39"/>
      <c r="J5" s="39"/>
      <c r="K5" s="39"/>
      <c r="L5" s="39"/>
      <c r="M5" s="39"/>
      <c r="N5" s="39"/>
      <c r="O5" s="39"/>
      <c r="P5" s="39"/>
    </row>
    <row r="6" spans="2:16">
      <c r="B6" s="1"/>
      <c r="C6" s="1"/>
      <c r="D6" s="1"/>
      <c r="E6" s="1"/>
      <c r="F6" s="1"/>
      <c r="G6" s="1"/>
      <c r="H6" s="1"/>
      <c r="I6" s="1"/>
      <c r="J6" s="1"/>
      <c r="K6" s="1"/>
      <c r="L6" s="1"/>
      <c r="M6" s="1"/>
      <c r="N6" s="1"/>
      <c r="O6" s="1"/>
      <c r="P6" s="1"/>
    </row>
    <row r="7" spans="2:16">
      <c r="B7" s="171"/>
      <c r="C7" s="46"/>
      <c r="D7" s="150">
        <v>1995</v>
      </c>
      <c r="E7" s="150">
        <v>2000</v>
      </c>
      <c r="F7" s="150">
        <v>2005</v>
      </c>
      <c r="G7" s="150">
        <v>2006</v>
      </c>
      <c r="H7" s="150">
        <v>2007</v>
      </c>
      <c r="I7" s="150">
        <v>2008</v>
      </c>
      <c r="J7" s="150">
        <v>2009</v>
      </c>
      <c r="K7" s="150">
        <v>2010</v>
      </c>
      <c r="L7" s="150" t="s">
        <v>205</v>
      </c>
      <c r="M7" s="150" t="s">
        <v>206</v>
      </c>
      <c r="N7" s="150" t="s">
        <v>207</v>
      </c>
      <c r="O7" s="150" t="s">
        <v>208</v>
      </c>
      <c r="P7" s="150">
        <v>2015</v>
      </c>
    </row>
    <row r="8" spans="2:16">
      <c r="B8" s="46"/>
      <c r="C8" s="46"/>
      <c r="D8" s="46"/>
      <c r="E8" s="46"/>
      <c r="F8" s="46"/>
      <c r="G8" s="46"/>
      <c r="H8" s="46"/>
      <c r="I8" s="46"/>
      <c r="J8" s="46"/>
      <c r="K8" s="46"/>
      <c r="L8" s="46"/>
      <c r="M8" s="46"/>
      <c r="N8" s="46"/>
      <c r="O8" s="46"/>
      <c r="P8" s="46"/>
    </row>
    <row r="9" spans="2:16">
      <c r="B9" s="172" t="s">
        <v>209</v>
      </c>
      <c r="C9" s="173"/>
      <c r="D9" s="174">
        <v>544.87252716361593</v>
      </c>
      <c r="E9" s="174">
        <v>568.49025887116784</v>
      </c>
      <c r="F9" s="174">
        <v>608.71646276024899</v>
      </c>
      <c r="G9" s="174">
        <v>624.15269444356761</v>
      </c>
      <c r="H9" s="174">
        <v>631.10927687673382</v>
      </c>
      <c r="I9" s="174">
        <v>642.38031510062137</v>
      </c>
      <c r="J9" s="174">
        <v>680.83571501854044</v>
      </c>
      <c r="K9" s="174">
        <v>722.37063266366999</v>
      </c>
      <c r="L9" s="174">
        <v>746.24638512895274</v>
      </c>
      <c r="M9" s="174">
        <v>730.68554202632356</v>
      </c>
      <c r="N9" s="174">
        <v>745</v>
      </c>
      <c r="O9" s="174">
        <v>761</v>
      </c>
      <c r="P9" s="174">
        <v>770</v>
      </c>
    </row>
    <row r="10" spans="2:16">
      <c r="B10" s="175" t="s">
        <v>210</v>
      </c>
      <c r="C10" s="176"/>
      <c r="D10" s="177">
        <v>198.72325903601291</v>
      </c>
      <c r="E10" s="177">
        <v>209.79513941275812</v>
      </c>
      <c r="F10" s="177">
        <v>223.32790067944552</v>
      </c>
      <c r="G10" s="177">
        <v>235.21306173193244</v>
      </c>
      <c r="H10" s="177">
        <v>234.66311543763507</v>
      </c>
      <c r="I10" s="177">
        <v>246.40861278278808</v>
      </c>
      <c r="J10" s="177">
        <v>262.06304015399121</v>
      </c>
      <c r="K10" s="177">
        <v>275.537461394979</v>
      </c>
      <c r="L10" s="177">
        <v>296.39600935664947</v>
      </c>
      <c r="M10" s="177">
        <v>306.48869067765435</v>
      </c>
      <c r="N10" s="177">
        <v>330.6003374403378</v>
      </c>
      <c r="O10" s="177">
        <v>344.1379066830562</v>
      </c>
      <c r="P10" s="177">
        <v>349</v>
      </c>
    </row>
    <row r="11" spans="2:16">
      <c r="B11" s="175" t="s">
        <v>211</v>
      </c>
      <c r="C11" s="176"/>
      <c r="D11" s="177">
        <v>41.393849093227658</v>
      </c>
      <c r="E11" s="177">
        <v>33.133939913076915</v>
      </c>
      <c r="F11" s="177">
        <v>48.027182671774334</v>
      </c>
      <c r="G11" s="177">
        <v>48.896532298599659</v>
      </c>
      <c r="H11" s="177">
        <v>49.486024025498828</v>
      </c>
      <c r="I11" s="177">
        <v>53.266922228256767</v>
      </c>
      <c r="J11" s="177">
        <v>61.066652987243941</v>
      </c>
      <c r="K11" s="177">
        <v>65.180221997981832</v>
      </c>
      <c r="L11" s="177">
        <v>72.184732826328087</v>
      </c>
      <c r="M11" s="177">
        <v>72.034597471409242</v>
      </c>
      <c r="N11" s="177">
        <v>76.370115858976533</v>
      </c>
      <c r="O11" s="177">
        <v>75.686738893657463</v>
      </c>
      <c r="P11" s="177">
        <v>71</v>
      </c>
    </row>
    <row r="12" spans="2:16">
      <c r="B12" s="178" t="s">
        <v>212</v>
      </c>
      <c r="C12" s="179"/>
      <c r="D12" s="180">
        <v>17.514857157908487</v>
      </c>
      <c r="E12" s="180">
        <v>19.785734101007936</v>
      </c>
      <c r="F12" s="180">
        <v>23.839297732473323</v>
      </c>
      <c r="G12" s="180">
        <v>24.80335284790532</v>
      </c>
      <c r="H12" s="180">
        <v>24.354032087485688</v>
      </c>
      <c r="I12" s="180">
        <v>24.975742756314556</v>
      </c>
      <c r="J12" s="180">
        <v>23.654213506475742</v>
      </c>
      <c r="K12" s="180">
        <v>20.689869430939059</v>
      </c>
      <c r="L12" s="180">
        <v>22.409523963653974</v>
      </c>
      <c r="M12" s="180">
        <v>22.510273652693705</v>
      </c>
      <c r="N12" s="180">
        <v>17.483036066675638</v>
      </c>
      <c r="O12" s="180">
        <v>17.557434420692726</v>
      </c>
      <c r="P12" s="180">
        <v>18</v>
      </c>
    </row>
    <row r="13" spans="2:16">
      <c r="B13" s="181"/>
      <c r="C13" s="181"/>
      <c r="D13" s="182"/>
      <c r="E13" s="182"/>
      <c r="F13" s="182"/>
      <c r="G13" s="182"/>
      <c r="H13" s="182"/>
      <c r="I13" s="182"/>
      <c r="J13" s="182"/>
      <c r="K13" s="182"/>
      <c r="L13" s="182"/>
      <c r="M13" s="182"/>
      <c r="N13" s="182"/>
      <c r="O13" s="182"/>
      <c r="P13" s="182"/>
    </row>
    <row r="14" spans="2:16">
      <c r="B14" s="183" t="s">
        <v>118</v>
      </c>
      <c r="C14" s="184"/>
      <c r="D14" s="185">
        <v>802.50449245076481</v>
      </c>
      <c r="E14" s="185">
        <v>831.20507229801092</v>
      </c>
      <c r="F14" s="185">
        <v>903.91084384394219</v>
      </c>
      <c r="G14" s="185">
        <v>933.06564132200504</v>
      </c>
      <c r="H14" s="185">
        <v>939.61244842735334</v>
      </c>
      <c r="I14" s="185">
        <v>967.03159286798063</v>
      </c>
      <c r="J14" s="185">
        <v>1027.6196216662515</v>
      </c>
      <c r="K14" s="185">
        <v>1083.7781854875698</v>
      </c>
      <c r="L14" s="185">
        <v>1136</v>
      </c>
      <c r="M14" s="185">
        <v>1131.7191038280807</v>
      </c>
      <c r="N14" s="185">
        <v>1169</v>
      </c>
      <c r="O14" s="185">
        <v>1198</v>
      </c>
      <c r="P14" s="185">
        <v>1208</v>
      </c>
    </row>
    <row r="15" spans="2:16">
      <c r="B15" s="181"/>
      <c r="C15" s="181"/>
      <c r="D15" s="182"/>
      <c r="E15" s="182"/>
      <c r="F15" s="182"/>
      <c r="G15" s="182"/>
      <c r="H15" s="182"/>
      <c r="I15" s="182"/>
      <c r="J15" s="182"/>
      <c r="K15" s="182"/>
      <c r="L15" s="182"/>
      <c r="M15" s="182"/>
      <c r="N15" s="182"/>
      <c r="O15" s="182"/>
      <c r="P15" s="182"/>
    </row>
    <row r="16" spans="2:16">
      <c r="B16" s="186" t="s">
        <v>213</v>
      </c>
      <c r="C16" s="186"/>
      <c r="D16" s="187">
        <v>127.48160606576455</v>
      </c>
      <c r="E16" s="187">
        <v>133.21822270026135</v>
      </c>
      <c r="F16" s="187">
        <v>147.64923730632529</v>
      </c>
      <c r="G16" s="187">
        <v>149.76521808808997</v>
      </c>
      <c r="H16" s="187">
        <v>183.16206878946204</v>
      </c>
      <c r="I16" s="187">
        <v>174.18934288685557</v>
      </c>
      <c r="J16" s="187">
        <v>192.84071533609853</v>
      </c>
      <c r="K16" s="187">
        <v>215.41374185854508</v>
      </c>
      <c r="L16" s="187">
        <v>232.48373230222623</v>
      </c>
      <c r="M16" s="187">
        <v>260.81843860070791</v>
      </c>
      <c r="N16" s="187">
        <v>279</v>
      </c>
      <c r="O16" s="187">
        <v>293</v>
      </c>
      <c r="P16" s="187">
        <v>307</v>
      </c>
    </row>
    <row r="17" spans="2:16">
      <c r="B17" s="81"/>
      <c r="C17" s="81"/>
      <c r="D17" s="188"/>
      <c r="E17" s="188"/>
      <c r="F17" s="188"/>
      <c r="G17" s="188"/>
      <c r="H17" s="188"/>
      <c r="I17" s="188"/>
      <c r="J17" s="188"/>
      <c r="K17" s="188"/>
      <c r="L17" s="188"/>
      <c r="M17" s="188"/>
      <c r="N17" s="188"/>
      <c r="O17" s="188"/>
      <c r="P17" s="188"/>
    </row>
    <row r="18" spans="2:16" ht="28.5" customHeight="1">
      <c r="B18" s="186" t="s">
        <v>214</v>
      </c>
      <c r="C18" s="186"/>
      <c r="D18" s="187">
        <v>929.98609851652952</v>
      </c>
      <c r="E18" s="187">
        <v>964.42329499827224</v>
      </c>
      <c r="F18" s="187">
        <v>1051.5600811502675</v>
      </c>
      <c r="G18" s="187">
        <v>1082.8308594100949</v>
      </c>
      <c r="H18" s="187">
        <v>1122.7745172168154</v>
      </c>
      <c r="I18" s="187">
        <v>1141.2209357548361</v>
      </c>
      <c r="J18" s="187">
        <v>1220.4603370023499</v>
      </c>
      <c r="K18" s="187">
        <v>1299.1919273461149</v>
      </c>
      <c r="L18" s="187">
        <v>1368</v>
      </c>
      <c r="M18" s="187">
        <v>1392.5375424287884</v>
      </c>
      <c r="N18" s="187">
        <v>1448</v>
      </c>
      <c r="O18" s="187">
        <v>1491</v>
      </c>
      <c r="P18" s="187">
        <v>1515</v>
      </c>
    </row>
    <row r="19" spans="2:16">
      <c r="B19" s="46"/>
      <c r="C19" s="46"/>
      <c r="D19" s="46"/>
      <c r="E19" s="46"/>
      <c r="F19" s="46"/>
      <c r="G19" s="46"/>
      <c r="H19" s="46"/>
      <c r="I19" s="46"/>
      <c r="J19" s="46"/>
      <c r="K19" s="46"/>
      <c r="L19" s="46"/>
      <c r="M19" s="46"/>
      <c r="N19" s="46"/>
      <c r="O19" s="46"/>
      <c r="P19" s="46"/>
    </row>
    <row r="20" spans="2:16">
      <c r="B20" s="46" t="s">
        <v>215</v>
      </c>
      <c r="C20" s="46"/>
      <c r="D20" s="46"/>
      <c r="E20" s="46"/>
      <c r="F20" s="46"/>
      <c r="G20" s="46"/>
      <c r="H20" s="46"/>
      <c r="I20" s="46"/>
      <c r="J20" s="46"/>
      <c r="K20" s="46"/>
      <c r="L20" s="46"/>
      <c r="M20" s="46"/>
      <c r="N20" s="46"/>
      <c r="O20" s="46"/>
      <c r="P20" s="46"/>
    </row>
    <row r="21" spans="2:16">
      <c r="B21" s="46" t="s">
        <v>216</v>
      </c>
      <c r="C21" s="46"/>
      <c r="D21" s="46"/>
      <c r="E21" s="46"/>
      <c r="F21" s="46"/>
      <c r="G21" s="46"/>
      <c r="H21" s="46"/>
      <c r="I21" s="46"/>
      <c r="J21" s="46"/>
      <c r="K21" s="46"/>
      <c r="L21" s="46"/>
      <c r="M21" s="46"/>
      <c r="N21" s="46"/>
      <c r="O21" s="46"/>
      <c r="P21" s="46"/>
    </row>
    <row r="22" spans="2:16">
      <c r="B22" s="1"/>
      <c r="C22" s="1"/>
      <c r="D22" s="1"/>
      <c r="E22" s="1"/>
      <c r="F22" s="1"/>
      <c r="G22" s="1"/>
      <c r="H22" s="1"/>
      <c r="I22" s="1"/>
      <c r="J22" s="1"/>
      <c r="K22" s="1"/>
      <c r="L22" s="1"/>
      <c r="M22" s="1"/>
      <c r="N22" s="1"/>
      <c r="O22" s="1"/>
      <c r="P22" s="1"/>
    </row>
    <row r="23" spans="2:16">
      <c r="B23" s="189" t="s">
        <v>217</v>
      </c>
      <c r="C23" s="189"/>
      <c r="D23" s="189"/>
      <c r="E23" s="189"/>
      <c r="F23" s="189"/>
      <c r="G23" s="189"/>
      <c r="H23" s="189"/>
      <c r="I23" s="189"/>
      <c r="J23" s="189"/>
      <c r="K23" s="189"/>
      <c r="L23" s="189"/>
      <c r="M23" s="189"/>
      <c r="N23" s="189"/>
      <c r="O23" s="189"/>
    </row>
  </sheetData>
  <mergeCells count="3">
    <mergeCell ref="B16:C16"/>
    <mergeCell ref="B18:C18"/>
    <mergeCell ref="B23:O23"/>
  </mergeCells>
  <hyperlinks>
    <hyperlink ref="B23" r:id="rId1" display="https://www.destatis.de/DE/Publikationen/Thematisch/BildungForschungKultur/BildungKulturFinanzen/BildungsfinanzberichtTabellenteil.html"/>
  </hyperlinks>
  <pageMargins left="0.7" right="0.7" top="0.78740157499999996" bottom="0.78740157499999996" header="0.3" footer="0.3"/>
  <pageSetup paperSize="9" scale="60" orientation="portrait"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4"/>
  </sheetPr>
  <dimension ref="B2:Q56"/>
  <sheetViews>
    <sheetView showGridLines="0" zoomScaleNormal="100" workbookViewId="0"/>
  </sheetViews>
  <sheetFormatPr baseColWidth="10" defaultRowHeight="15"/>
  <cols>
    <col min="1" max="1" width="11.42578125" style="2"/>
    <col min="2" max="2" width="10.5703125" style="2" customWidth="1"/>
    <col min="3" max="3" width="19.140625" style="2" customWidth="1"/>
    <col min="4" max="5" width="6.5703125" style="2" customWidth="1"/>
    <col min="6" max="6" width="6.28515625" style="2" bestFit="1" customWidth="1"/>
    <col min="7" max="10" width="6.28515625" style="2" customWidth="1"/>
    <col min="11" max="11" width="6.28515625" style="2" bestFit="1" customWidth="1"/>
    <col min="12" max="16" width="6.5703125" style="2" customWidth="1"/>
    <col min="17" max="16384" width="11.42578125" style="2"/>
  </cols>
  <sheetData>
    <row r="2" spans="2:17">
      <c r="B2" s="1"/>
      <c r="C2" s="1"/>
      <c r="D2" s="1"/>
      <c r="E2" s="1"/>
      <c r="F2" s="1"/>
      <c r="G2" s="1"/>
      <c r="H2" s="1"/>
      <c r="I2" s="1"/>
      <c r="J2" s="1"/>
      <c r="K2" s="1"/>
      <c r="L2" s="1"/>
      <c r="M2" s="1"/>
      <c r="N2" s="1"/>
      <c r="O2" s="1"/>
      <c r="P2" s="1"/>
    </row>
    <row r="3" spans="2:17" s="38" customFormat="1" ht="26.85" customHeight="1">
      <c r="B3" s="35" t="s">
        <v>18</v>
      </c>
      <c r="C3" s="36" t="s">
        <v>19</v>
      </c>
      <c r="D3" s="37"/>
      <c r="E3" s="37"/>
      <c r="F3" s="37"/>
      <c r="G3" s="37"/>
      <c r="H3" s="37"/>
      <c r="I3" s="37"/>
      <c r="J3" s="37"/>
      <c r="K3" s="37"/>
      <c r="L3" s="37"/>
      <c r="M3" s="37"/>
      <c r="N3" s="37"/>
      <c r="O3" s="37"/>
      <c r="P3" s="37"/>
      <c r="Q3" s="116"/>
    </row>
    <row r="4" spans="2:17" s="33" customFormat="1" ht="13.35" customHeight="1">
      <c r="B4" s="1"/>
      <c r="C4" s="1"/>
      <c r="D4" s="1"/>
      <c r="E4" s="1"/>
      <c r="F4" s="1"/>
      <c r="G4" s="1"/>
      <c r="H4" s="1"/>
      <c r="I4" s="1"/>
      <c r="J4" s="1"/>
      <c r="K4" s="1"/>
      <c r="L4" s="1"/>
      <c r="M4" s="1"/>
      <c r="N4" s="1"/>
      <c r="O4" s="1"/>
      <c r="P4" s="1"/>
      <c r="Q4" s="2"/>
    </row>
    <row r="5" spans="2:17" s="41" customFormat="1" ht="15" customHeight="1">
      <c r="B5" s="122" t="s">
        <v>218</v>
      </c>
      <c r="C5" s="190"/>
      <c r="D5" s="190"/>
      <c r="E5" s="190"/>
      <c r="F5" s="190"/>
      <c r="G5" s="190"/>
      <c r="H5" s="39"/>
      <c r="I5" s="39"/>
      <c r="J5" s="39"/>
      <c r="K5" s="39"/>
      <c r="L5" s="39"/>
      <c r="M5" s="39"/>
      <c r="N5" s="39"/>
      <c r="O5" s="39"/>
      <c r="P5" s="39"/>
      <c r="Q5" s="123"/>
    </row>
    <row r="6" spans="2:17" ht="13.35" customHeight="1">
      <c r="B6" s="1"/>
      <c r="C6" s="1"/>
      <c r="D6" s="1"/>
      <c r="E6" s="1"/>
      <c r="F6" s="1"/>
      <c r="G6" s="1"/>
      <c r="H6" s="1"/>
      <c r="I6" s="1"/>
      <c r="J6" s="1"/>
      <c r="K6" s="1"/>
      <c r="L6" s="1"/>
      <c r="M6" s="1"/>
      <c r="N6" s="1"/>
      <c r="O6" s="1"/>
      <c r="P6" s="1"/>
    </row>
    <row r="7" spans="2:17" s="47" customFormat="1" ht="37.5" customHeight="1">
      <c r="B7" s="191" t="s">
        <v>219</v>
      </c>
      <c r="C7" s="192"/>
      <c r="D7" s="49">
        <v>1995</v>
      </c>
      <c r="E7" s="49">
        <v>2000</v>
      </c>
      <c r="F7" s="49">
        <v>2005</v>
      </c>
      <c r="G7" s="49">
        <v>2006</v>
      </c>
      <c r="H7" s="49">
        <v>2007</v>
      </c>
      <c r="I7" s="49">
        <v>2008</v>
      </c>
      <c r="J7" s="49">
        <v>2009</v>
      </c>
      <c r="K7" s="49">
        <v>2010</v>
      </c>
      <c r="L7" s="49">
        <v>2011</v>
      </c>
      <c r="M7" s="49">
        <v>2012</v>
      </c>
      <c r="N7" s="49">
        <v>2013</v>
      </c>
      <c r="O7" s="49" t="s">
        <v>180</v>
      </c>
      <c r="P7" s="49">
        <v>2015</v>
      </c>
    </row>
    <row r="8" spans="2:17" s="47" customFormat="1" ht="12.75" customHeight="1">
      <c r="B8" s="56"/>
      <c r="C8" s="126"/>
      <c r="D8" s="127"/>
      <c r="E8" s="127"/>
      <c r="F8" s="46"/>
      <c r="G8" s="46"/>
      <c r="H8" s="127"/>
      <c r="I8" s="127"/>
      <c r="J8" s="46"/>
      <c r="K8" s="46"/>
      <c r="L8" s="46"/>
      <c r="M8" s="46"/>
      <c r="N8" s="46"/>
      <c r="O8" s="46"/>
      <c r="P8" s="46"/>
    </row>
    <row r="9" spans="2:17" s="47" customFormat="1" ht="12.75">
      <c r="B9" s="79" t="s">
        <v>118</v>
      </c>
      <c r="C9" s="82"/>
      <c r="D9" s="140">
        <v>0.23452999999999999</v>
      </c>
      <c r="E9" s="140">
        <v>0.26005</v>
      </c>
      <c r="F9" s="140">
        <v>0.25485999999999998</v>
      </c>
      <c r="G9" s="140">
        <v>0.26028000000000001</v>
      </c>
      <c r="H9" s="140">
        <v>0.26871</v>
      </c>
      <c r="I9" s="140">
        <v>0.26789000000000002</v>
      </c>
      <c r="J9" s="140">
        <v>0.28192</v>
      </c>
      <c r="K9" s="140">
        <v>0.28786</v>
      </c>
      <c r="L9" s="140">
        <v>0.28791</v>
      </c>
      <c r="M9" s="140">
        <v>0.28881000000000001</v>
      </c>
      <c r="N9" s="140">
        <v>0.29003000000000001</v>
      </c>
      <c r="O9" s="140">
        <v>0.30109999999999998</v>
      </c>
      <c r="P9" s="140">
        <v>0.31093999999999999</v>
      </c>
    </row>
    <row r="10" spans="2:17" s="47" customFormat="1" ht="12.75">
      <c r="B10" s="58"/>
      <c r="C10" s="84"/>
      <c r="D10" s="135"/>
      <c r="E10" s="135"/>
      <c r="F10" s="135"/>
      <c r="G10" s="135"/>
      <c r="H10" s="135"/>
      <c r="I10" s="135"/>
      <c r="J10" s="135"/>
      <c r="K10" s="135"/>
      <c r="L10" s="135"/>
      <c r="M10" s="135"/>
      <c r="N10" s="135"/>
      <c r="O10" s="135"/>
      <c r="P10" s="135"/>
    </row>
    <row r="11" spans="2:17" s="47" customFormat="1" ht="12.75">
      <c r="B11" s="58" t="s">
        <v>119</v>
      </c>
      <c r="C11" s="84"/>
      <c r="D11" s="135"/>
      <c r="E11" s="135"/>
      <c r="F11" s="135"/>
      <c r="G11" s="135"/>
      <c r="H11" s="135"/>
      <c r="I11" s="135"/>
      <c r="J11" s="135"/>
      <c r="K11" s="135"/>
      <c r="L11" s="135"/>
      <c r="M11" s="135"/>
      <c r="N11" s="135"/>
      <c r="O11" s="135"/>
      <c r="P11" s="135"/>
    </row>
    <row r="12" spans="2:17" s="47" customFormat="1" ht="14.25" customHeight="1">
      <c r="B12" s="87" t="s">
        <v>120</v>
      </c>
      <c r="C12" s="88"/>
      <c r="D12" s="141">
        <v>0.28847</v>
      </c>
      <c r="E12" s="141">
        <v>0.30424000000000001</v>
      </c>
      <c r="F12" s="141">
        <v>0.30607000000000001</v>
      </c>
      <c r="G12" s="141">
        <v>0.30970999999999999</v>
      </c>
      <c r="H12" s="141">
        <v>0.32196000000000002</v>
      </c>
      <c r="I12" s="141">
        <v>0.32068000000000002</v>
      </c>
      <c r="J12" s="141">
        <v>0.33267999999999998</v>
      </c>
      <c r="K12" s="141">
        <v>0.33548</v>
      </c>
      <c r="L12" s="141">
        <v>0.33854000000000001</v>
      </c>
      <c r="M12" s="141">
        <v>0.34050000000000002</v>
      </c>
      <c r="N12" s="141">
        <v>0.33859</v>
      </c>
      <c r="O12" s="141">
        <v>0.34728999999999999</v>
      </c>
      <c r="P12" s="141">
        <v>0.35732000000000003</v>
      </c>
    </row>
    <row r="13" spans="2:17" s="47" customFormat="1" ht="12.75">
      <c r="B13" s="90" t="s">
        <v>121</v>
      </c>
      <c r="C13" s="91"/>
      <c r="D13" s="142">
        <v>0.18526000000000001</v>
      </c>
      <c r="E13" s="142">
        <v>0.21870999999999999</v>
      </c>
      <c r="F13" s="142">
        <v>0.20713000000000001</v>
      </c>
      <c r="G13" s="142">
        <v>0.21387999999999999</v>
      </c>
      <c r="H13" s="142">
        <v>0.21894</v>
      </c>
      <c r="I13" s="142">
        <v>0.21826999999999999</v>
      </c>
      <c r="J13" s="142">
        <v>0.23401</v>
      </c>
      <c r="K13" s="142">
        <v>0.24299000000000001</v>
      </c>
      <c r="L13" s="142">
        <v>0.2409</v>
      </c>
      <c r="M13" s="142">
        <v>0.24049000000000001</v>
      </c>
      <c r="N13" s="142">
        <v>0.24459</v>
      </c>
      <c r="O13" s="142">
        <v>0.25779999999999997</v>
      </c>
      <c r="P13" s="142">
        <v>0.26728000000000002</v>
      </c>
    </row>
    <row r="14" spans="2:17" s="47" customFormat="1" ht="12.75">
      <c r="B14" s="132"/>
      <c r="C14" s="84"/>
      <c r="D14" s="135"/>
      <c r="E14" s="135"/>
      <c r="F14" s="135"/>
      <c r="G14" s="135"/>
      <c r="H14" s="135"/>
      <c r="I14" s="135"/>
      <c r="J14" s="135"/>
      <c r="K14" s="135"/>
      <c r="L14" s="135"/>
      <c r="M14" s="135"/>
      <c r="N14" s="135"/>
      <c r="O14" s="135"/>
      <c r="P14" s="135"/>
    </row>
    <row r="15" spans="2:17" s="47" customFormat="1" ht="12.75">
      <c r="B15" s="58" t="s">
        <v>220</v>
      </c>
      <c r="C15" s="84"/>
      <c r="D15" s="135"/>
      <c r="E15" s="135"/>
      <c r="F15" s="135"/>
      <c r="G15" s="135"/>
      <c r="H15" s="135"/>
      <c r="I15" s="135"/>
      <c r="J15" s="135"/>
      <c r="K15" s="135"/>
      <c r="L15" s="135"/>
      <c r="M15" s="135"/>
      <c r="N15" s="135"/>
      <c r="O15" s="135"/>
      <c r="P15" s="135"/>
    </row>
    <row r="16" spans="2:17" s="47" customFormat="1" ht="12.75">
      <c r="B16" s="87" t="s">
        <v>221</v>
      </c>
      <c r="C16" s="88"/>
      <c r="D16" s="141">
        <v>0.21515999999999999</v>
      </c>
      <c r="E16" s="141">
        <v>0.24137</v>
      </c>
      <c r="F16" s="141">
        <v>0.23943</v>
      </c>
      <c r="G16" s="141">
        <v>0.24596000000000001</v>
      </c>
      <c r="H16" s="141">
        <v>0.25463000000000002</v>
      </c>
      <c r="I16" s="141">
        <v>0.25559999999999999</v>
      </c>
      <c r="J16" s="141">
        <v>0.26939000000000002</v>
      </c>
      <c r="K16" s="141">
        <v>0.27554000000000001</v>
      </c>
      <c r="L16" s="141">
        <v>0.27665000000000001</v>
      </c>
      <c r="M16" s="141">
        <v>0.27949000000000002</v>
      </c>
      <c r="N16" s="141">
        <v>0.28383999999999998</v>
      </c>
      <c r="O16" s="141">
        <v>0.29448999999999997</v>
      </c>
      <c r="P16" s="141">
        <v>0.30742000000000003</v>
      </c>
    </row>
    <row r="17" spans="2:16" s="47" customFormat="1" ht="12.75">
      <c r="B17" s="90" t="s">
        <v>222</v>
      </c>
      <c r="C17" s="91"/>
      <c r="D17" s="142">
        <v>0.31502000000000002</v>
      </c>
      <c r="E17" s="142">
        <v>0.33738000000000001</v>
      </c>
      <c r="F17" s="142">
        <v>0.32251999999999997</v>
      </c>
      <c r="G17" s="142">
        <v>0.32136999999999999</v>
      </c>
      <c r="H17" s="142">
        <v>0.3296</v>
      </c>
      <c r="I17" s="142">
        <v>0.32199</v>
      </c>
      <c r="J17" s="142">
        <v>0.33590999999999999</v>
      </c>
      <c r="K17" s="142">
        <v>0.34276000000000001</v>
      </c>
      <c r="L17" s="142">
        <v>0.33683000000000002</v>
      </c>
      <c r="M17" s="142">
        <v>0.33006000000000002</v>
      </c>
      <c r="N17" s="142">
        <v>0.31807999999999997</v>
      </c>
      <c r="O17" s="142">
        <v>0.33006000000000002</v>
      </c>
      <c r="P17" s="142">
        <v>0.32645000000000002</v>
      </c>
    </row>
    <row r="18" spans="2:16" s="47" customFormat="1" ht="12.75">
      <c r="B18" s="132"/>
      <c r="C18" s="84"/>
      <c r="D18" s="135"/>
      <c r="E18" s="135"/>
      <c r="F18" s="135"/>
      <c r="G18" s="135"/>
      <c r="H18" s="135"/>
      <c r="I18" s="135"/>
      <c r="J18" s="135"/>
      <c r="K18" s="135"/>
      <c r="L18" s="135"/>
      <c r="M18" s="135"/>
      <c r="N18" s="135"/>
      <c r="O18" s="135"/>
      <c r="P18" s="135"/>
    </row>
    <row r="19" spans="2:16" s="47" customFormat="1" ht="12.75">
      <c r="B19" s="58" t="s">
        <v>122</v>
      </c>
      <c r="C19" s="84"/>
      <c r="D19" s="135"/>
      <c r="E19" s="135"/>
      <c r="F19" s="135"/>
      <c r="G19" s="135"/>
      <c r="H19" s="135"/>
      <c r="I19" s="135"/>
      <c r="J19" s="135"/>
      <c r="K19" s="135"/>
      <c r="L19" s="135"/>
      <c r="M19" s="135"/>
      <c r="N19" s="135"/>
      <c r="O19" s="149"/>
      <c r="P19" s="149"/>
    </row>
    <row r="20" spans="2:16" s="47" customFormat="1" ht="12.75">
      <c r="B20" s="87" t="s">
        <v>125</v>
      </c>
      <c r="C20" s="88"/>
      <c r="D20" s="141">
        <v>0.26595000000000002</v>
      </c>
      <c r="E20" s="141">
        <v>0.30481000000000003</v>
      </c>
      <c r="F20" s="141">
        <v>0.27640999999999999</v>
      </c>
      <c r="G20" s="141">
        <v>0.28034999999999999</v>
      </c>
      <c r="H20" s="141">
        <v>0.29002</v>
      </c>
      <c r="I20" s="141">
        <v>0.28595999999999999</v>
      </c>
      <c r="J20" s="141">
        <v>0.30446000000000001</v>
      </c>
      <c r="K20" s="141">
        <v>0.31387999999999999</v>
      </c>
      <c r="L20" s="141">
        <v>0.31474999999999997</v>
      </c>
      <c r="M20" s="141">
        <v>0.31757999999999997</v>
      </c>
      <c r="N20" s="141">
        <v>0.31822</v>
      </c>
      <c r="O20" s="141">
        <v>0.33045999999999998</v>
      </c>
      <c r="P20" s="141">
        <v>0.34377999999999997</v>
      </c>
    </row>
    <row r="21" spans="2:16" s="47" customFormat="1" ht="12.75">
      <c r="B21" s="132" t="s">
        <v>126</v>
      </c>
      <c r="C21" s="84"/>
      <c r="D21" s="135">
        <v>0.23361999999999999</v>
      </c>
      <c r="E21" s="135">
        <v>0.26113999999999998</v>
      </c>
      <c r="F21" s="135">
        <v>0.26979999999999998</v>
      </c>
      <c r="G21" s="135">
        <v>0.2797</v>
      </c>
      <c r="H21" s="135">
        <v>0.28255999999999998</v>
      </c>
      <c r="I21" s="135">
        <v>0.27561999999999998</v>
      </c>
      <c r="J21" s="135">
        <v>0.28658</v>
      </c>
      <c r="K21" s="135">
        <v>0.28782999999999997</v>
      </c>
      <c r="L21" s="135">
        <v>0.28649999999999998</v>
      </c>
      <c r="M21" s="135">
        <v>0.28410999999999997</v>
      </c>
      <c r="N21" s="135">
        <v>0.28502</v>
      </c>
      <c r="O21" s="135">
        <v>0.30099999999999999</v>
      </c>
      <c r="P21" s="135">
        <v>0.30629000000000001</v>
      </c>
    </row>
    <row r="22" spans="2:16" s="47" customFormat="1" ht="12.75">
      <c r="B22" s="90" t="s">
        <v>127</v>
      </c>
      <c r="C22" s="91"/>
      <c r="D22" s="142">
        <v>0.16644999999999999</v>
      </c>
      <c r="E22" s="142">
        <v>0.16284000000000001</v>
      </c>
      <c r="F22" s="142">
        <v>0.20058999999999999</v>
      </c>
      <c r="G22" s="142">
        <v>0.20649000000000001</v>
      </c>
      <c r="H22" s="142">
        <v>0.21909999999999999</v>
      </c>
      <c r="I22" s="142">
        <v>0.22978999999999999</v>
      </c>
      <c r="J22" s="142">
        <v>0.24001</v>
      </c>
      <c r="K22" s="142">
        <v>0.24521999999999999</v>
      </c>
      <c r="L22" s="142">
        <v>0.24595</v>
      </c>
      <c r="M22" s="142">
        <v>0.24778</v>
      </c>
      <c r="N22" s="142">
        <v>0.25147000000000003</v>
      </c>
      <c r="O22" s="142">
        <v>0.25675999999999999</v>
      </c>
      <c r="P22" s="142">
        <v>0.26676</v>
      </c>
    </row>
    <row r="23" spans="2:16" s="47" customFormat="1" ht="12.75">
      <c r="B23" s="132"/>
      <c r="C23" s="84"/>
      <c r="D23" s="135"/>
      <c r="E23" s="135"/>
      <c r="F23" s="135"/>
      <c r="G23" s="135"/>
      <c r="H23" s="135"/>
      <c r="I23" s="135"/>
      <c r="J23" s="135"/>
      <c r="K23" s="135"/>
      <c r="L23" s="135"/>
      <c r="M23" s="135"/>
      <c r="N23" s="135"/>
      <c r="O23" s="135"/>
      <c r="P23" s="135"/>
    </row>
    <row r="24" spans="2:16" s="47" customFormat="1" ht="12.75">
      <c r="B24" s="58" t="s">
        <v>135</v>
      </c>
      <c r="C24" s="84"/>
      <c r="D24" s="135"/>
      <c r="E24" s="135"/>
      <c r="F24" s="135"/>
      <c r="G24" s="135"/>
      <c r="H24" s="135"/>
      <c r="I24" s="135"/>
      <c r="J24" s="135"/>
      <c r="K24" s="135"/>
      <c r="L24" s="135"/>
      <c r="M24" s="135"/>
      <c r="N24" s="135"/>
      <c r="O24" s="149"/>
      <c r="P24" s="149"/>
    </row>
    <row r="25" spans="2:16" s="47" customFormat="1" ht="12.75">
      <c r="B25" s="87" t="s">
        <v>136</v>
      </c>
      <c r="C25" s="88"/>
      <c r="D25" s="141">
        <v>0.19242000000000001</v>
      </c>
      <c r="E25" s="141">
        <v>0.23371</v>
      </c>
      <c r="F25" s="141">
        <v>0.24661</v>
      </c>
      <c r="G25" s="141">
        <v>0.25020999999999999</v>
      </c>
      <c r="H25" s="141">
        <v>0.25477</v>
      </c>
      <c r="I25" s="141">
        <v>0.25505</v>
      </c>
      <c r="J25" s="141">
        <v>0.25799</v>
      </c>
      <c r="K25" s="141">
        <v>0.26812999999999998</v>
      </c>
      <c r="L25" s="141">
        <v>0.27489000000000002</v>
      </c>
      <c r="M25" s="141">
        <v>0.27610000000000001</v>
      </c>
      <c r="N25" s="141">
        <v>0.27388000000000001</v>
      </c>
      <c r="O25" s="141">
        <v>0.28559000000000001</v>
      </c>
      <c r="P25" s="141">
        <v>0.29204000000000002</v>
      </c>
    </row>
    <row r="26" spans="2:16" s="47" customFormat="1" ht="12.75">
      <c r="B26" s="132" t="s">
        <v>137</v>
      </c>
      <c r="C26" s="84"/>
      <c r="D26" s="135">
        <v>0.18639</v>
      </c>
      <c r="E26" s="135">
        <v>0.21709999999999999</v>
      </c>
      <c r="F26" s="135">
        <v>0.17065</v>
      </c>
      <c r="G26" s="135">
        <v>0.19391</v>
      </c>
      <c r="H26" s="135">
        <v>0.19636999999999999</v>
      </c>
      <c r="I26" s="135">
        <v>0.20466000000000001</v>
      </c>
      <c r="J26" s="135">
        <v>0.23599999999999999</v>
      </c>
      <c r="K26" s="135">
        <v>0.23383000000000001</v>
      </c>
      <c r="L26" s="135">
        <v>0.22331000000000001</v>
      </c>
      <c r="M26" s="135">
        <v>0.21027999999999999</v>
      </c>
      <c r="N26" s="135">
        <v>0.19014</v>
      </c>
      <c r="O26" s="135">
        <v>0.19438</v>
      </c>
      <c r="P26" s="135">
        <v>0.1988</v>
      </c>
    </row>
    <row r="27" spans="2:16" s="47" customFormat="1" ht="12.75">
      <c r="B27" s="132" t="s">
        <v>139</v>
      </c>
      <c r="C27" s="84"/>
      <c r="D27" s="135">
        <v>0.24737000000000001</v>
      </c>
      <c r="E27" s="135">
        <v>0.27879999999999999</v>
      </c>
      <c r="F27" s="135">
        <v>0.25141999999999998</v>
      </c>
      <c r="G27" s="135">
        <v>0.25677</v>
      </c>
      <c r="H27" s="135">
        <v>0.27726000000000001</v>
      </c>
      <c r="I27" s="135">
        <v>0.27084999999999998</v>
      </c>
      <c r="J27" s="135">
        <v>0.29875000000000002</v>
      </c>
      <c r="K27" s="135">
        <v>0.30308000000000002</v>
      </c>
      <c r="L27" s="135">
        <v>0.29450999999999999</v>
      </c>
      <c r="M27" s="135">
        <v>0.29494999999999999</v>
      </c>
      <c r="N27" s="135">
        <v>0.30889</v>
      </c>
      <c r="O27" s="135">
        <v>0.32845000000000002</v>
      </c>
      <c r="P27" s="135">
        <v>0.34664</v>
      </c>
    </row>
    <row r="28" spans="2:16" s="47" customFormat="1" ht="12.75">
      <c r="B28" s="132" t="s">
        <v>140</v>
      </c>
      <c r="C28" s="84"/>
      <c r="D28" s="135">
        <v>0.28192</v>
      </c>
      <c r="E28" s="135">
        <v>0.32014999999999999</v>
      </c>
      <c r="F28" s="135">
        <v>0.29443000000000003</v>
      </c>
      <c r="G28" s="135">
        <v>0.29792999999999997</v>
      </c>
      <c r="H28" s="135">
        <v>0.30170999999999998</v>
      </c>
      <c r="I28" s="135">
        <v>0.28948000000000002</v>
      </c>
      <c r="J28" s="135">
        <v>0.30410999999999999</v>
      </c>
      <c r="K28" s="135">
        <v>0.32125999999999999</v>
      </c>
      <c r="L28" s="135">
        <v>0.32665</v>
      </c>
      <c r="M28" s="135">
        <v>0.31658999999999998</v>
      </c>
      <c r="N28" s="135">
        <v>0.31730000000000003</v>
      </c>
      <c r="O28" s="135">
        <v>0.34073999999999999</v>
      </c>
      <c r="P28" s="135">
        <v>0.35987999999999998</v>
      </c>
    </row>
    <row r="29" spans="2:16" s="47" customFormat="1" ht="12.75">
      <c r="B29" s="90" t="s">
        <v>141</v>
      </c>
      <c r="C29" s="91"/>
      <c r="D29" s="142">
        <v>0.23114999999999999</v>
      </c>
      <c r="E29" s="142">
        <v>0.31672</v>
      </c>
      <c r="F29" s="142">
        <v>0.27898000000000001</v>
      </c>
      <c r="G29" s="142">
        <v>0.28800999999999999</v>
      </c>
      <c r="H29" s="142">
        <v>0.30042000000000002</v>
      </c>
      <c r="I29" s="142">
        <v>0.30002000000000001</v>
      </c>
      <c r="J29" s="142">
        <v>0.30443999999999999</v>
      </c>
      <c r="K29" s="142">
        <v>0.31280000000000002</v>
      </c>
      <c r="L29" s="142">
        <v>0.26473999999999998</v>
      </c>
      <c r="M29" s="142">
        <v>0.27514</v>
      </c>
      <c r="N29" s="142">
        <v>0.28133999999999998</v>
      </c>
      <c r="O29" s="142">
        <v>0.26909</v>
      </c>
      <c r="P29" s="142">
        <v>0.27011000000000002</v>
      </c>
    </row>
    <row r="30" spans="2:16" s="47" customFormat="1" ht="12.75">
      <c r="B30" s="132"/>
      <c r="C30" s="84"/>
      <c r="D30" s="135"/>
      <c r="E30" s="135"/>
      <c r="F30" s="135"/>
      <c r="G30" s="135"/>
      <c r="H30" s="135"/>
      <c r="I30" s="135"/>
      <c r="J30" s="135"/>
      <c r="K30" s="135"/>
      <c r="L30" s="135"/>
      <c r="M30" s="135"/>
      <c r="N30" s="135"/>
      <c r="O30" s="135"/>
      <c r="P30" s="135"/>
    </row>
    <row r="31" spans="2:16" s="47" customFormat="1" ht="12.75">
      <c r="B31" s="58" t="s">
        <v>223</v>
      </c>
      <c r="C31" s="84"/>
      <c r="D31" s="135"/>
      <c r="E31" s="135"/>
      <c r="F31" s="135"/>
      <c r="G31" s="135"/>
      <c r="H31" s="135"/>
      <c r="I31" s="135"/>
      <c r="J31" s="135"/>
      <c r="K31" s="135"/>
      <c r="L31" s="135"/>
      <c r="M31" s="135"/>
      <c r="N31" s="135"/>
      <c r="O31" s="149"/>
      <c r="P31" s="149"/>
    </row>
    <row r="32" spans="2:16" s="47" customFormat="1" ht="12.75">
      <c r="B32" s="87" t="s">
        <v>224</v>
      </c>
      <c r="C32" s="88"/>
      <c r="D32" s="141">
        <v>0.29171000000000002</v>
      </c>
      <c r="E32" s="141">
        <v>0.32750000000000001</v>
      </c>
      <c r="F32" s="141">
        <v>0.30487999999999998</v>
      </c>
      <c r="G32" s="141">
        <v>0.31124000000000002</v>
      </c>
      <c r="H32" s="141">
        <v>0.31795000000000001</v>
      </c>
      <c r="I32" s="141">
        <v>0.31190000000000001</v>
      </c>
      <c r="J32" s="141">
        <v>0.32802999999999999</v>
      </c>
      <c r="K32" s="141">
        <v>0.33363999999999999</v>
      </c>
      <c r="L32" s="141">
        <v>0.33157999999999999</v>
      </c>
      <c r="M32" s="141">
        <v>0.33357999999999999</v>
      </c>
      <c r="N32" s="141">
        <v>0.33461000000000002</v>
      </c>
      <c r="O32" s="141">
        <v>0.34914000000000001</v>
      </c>
      <c r="P32" s="141">
        <v>0.35941000000000001</v>
      </c>
    </row>
    <row r="33" spans="2:16" s="47" customFormat="1" ht="12.75">
      <c r="B33" s="132" t="s">
        <v>225</v>
      </c>
      <c r="C33" s="84"/>
      <c r="D33" s="135">
        <v>0.17041999999999999</v>
      </c>
      <c r="E33" s="135">
        <v>0.16070999999999999</v>
      </c>
      <c r="F33" s="135">
        <v>0.16248000000000001</v>
      </c>
      <c r="G33" s="135">
        <v>0.18265000000000001</v>
      </c>
      <c r="H33" s="135">
        <v>0.18228</v>
      </c>
      <c r="I33" s="135">
        <v>0.18797</v>
      </c>
      <c r="J33" s="135">
        <v>0.17283999999999999</v>
      </c>
      <c r="K33" s="135">
        <v>0.17102000000000001</v>
      </c>
      <c r="L33" s="135">
        <v>0.13772999999999999</v>
      </c>
      <c r="M33" s="135">
        <v>0.13799</v>
      </c>
      <c r="N33" s="135">
        <v>0.10677</v>
      </c>
      <c r="O33" s="135">
        <v>0.12753</v>
      </c>
      <c r="P33" s="135">
        <v>0.14368</v>
      </c>
    </row>
    <row r="34" spans="2:16" s="47" customFormat="1" ht="12.75">
      <c r="B34" s="90" t="s">
        <v>226</v>
      </c>
      <c r="C34" s="91"/>
      <c r="D34" s="142">
        <v>0.16053000000000001</v>
      </c>
      <c r="E34" s="142">
        <v>0.15764</v>
      </c>
      <c r="F34" s="142">
        <v>0.19128000000000001</v>
      </c>
      <c r="G34" s="142">
        <v>0.19716</v>
      </c>
      <c r="H34" s="142">
        <v>0.20865</v>
      </c>
      <c r="I34" s="142">
        <v>0.20963999999999999</v>
      </c>
      <c r="J34" s="142">
        <v>0.21958</v>
      </c>
      <c r="K34" s="142">
        <v>0.22524</v>
      </c>
      <c r="L34" s="142">
        <v>0.22878999999999999</v>
      </c>
      <c r="M34" s="142">
        <v>0.23003999999999999</v>
      </c>
      <c r="N34" s="142">
        <v>0.23330999999999999</v>
      </c>
      <c r="O34" s="142">
        <v>0.24548</v>
      </c>
      <c r="P34" s="142">
        <v>0.25675999999999999</v>
      </c>
    </row>
    <row r="35" spans="2:16" s="47" customFormat="1" ht="12.75">
      <c r="B35" s="132"/>
      <c r="C35" s="84"/>
      <c r="D35" s="135"/>
      <c r="E35" s="135"/>
      <c r="F35" s="135"/>
      <c r="G35" s="135"/>
      <c r="H35" s="135"/>
      <c r="I35" s="135"/>
      <c r="J35" s="135"/>
      <c r="K35" s="135"/>
      <c r="L35" s="135"/>
      <c r="M35" s="135"/>
      <c r="N35" s="135"/>
      <c r="O35" s="135"/>
      <c r="P35" s="135"/>
    </row>
    <row r="36" spans="2:16" s="47" customFormat="1" ht="12.75" customHeight="1">
      <c r="B36" s="58" t="s">
        <v>181</v>
      </c>
      <c r="C36" s="84"/>
      <c r="D36" s="135"/>
      <c r="E36" s="135"/>
      <c r="F36" s="135"/>
      <c r="G36" s="135"/>
      <c r="H36" s="135"/>
      <c r="I36" s="135"/>
      <c r="J36" s="135"/>
      <c r="K36" s="135"/>
      <c r="L36" s="135"/>
      <c r="M36" s="135"/>
      <c r="N36" s="135"/>
      <c r="O36" s="149"/>
      <c r="P36" s="149"/>
    </row>
    <row r="37" spans="2:16" s="47" customFormat="1" ht="12.75">
      <c r="B37" s="87" t="s">
        <v>182</v>
      </c>
      <c r="C37" s="88"/>
      <c r="D37" s="141">
        <v>0.12615999999999999</v>
      </c>
      <c r="E37" s="141">
        <v>0.10902000000000001</v>
      </c>
      <c r="F37" s="141">
        <v>0.12035999999999999</v>
      </c>
      <c r="G37" s="141">
        <v>0.12173</v>
      </c>
      <c r="H37" s="141">
        <v>0.12545000000000001</v>
      </c>
      <c r="I37" s="141">
        <v>0.12961</v>
      </c>
      <c r="J37" s="141">
        <v>0.13632</v>
      </c>
      <c r="K37" s="141">
        <v>0.12784000000000001</v>
      </c>
      <c r="L37" s="141">
        <v>0.13245000000000001</v>
      </c>
      <c r="M37" s="141">
        <v>0.11999</v>
      </c>
      <c r="N37" s="141">
        <v>0.12496</v>
      </c>
      <c r="O37" s="141">
        <v>0.14415</v>
      </c>
      <c r="P37" s="141">
        <v>0.15781999999999999</v>
      </c>
    </row>
    <row r="38" spans="2:16" s="47" customFormat="1" ht="12.75">
      <c r="B38" s="132" t="s">
        <v>183</v>
      </c>
      <c r="C38" s="84"/>
      <c r="D38" s="135">
        <v>0.22162000000000001</v>
      </c>
      <c r="E38" s="135">
        <v>0.25309999999999999</v>
      </c>
      <c r="F38" s="135">
        <v>0.24326</v>
      </c>
      <c r="G38" s="135">
        <v>0.24571999999999999</v>
      </c>
      <c r="H38" s="135">
        <v>0.25330999999999998</v>
      </c>
      <c r="I38" s="135">
        <v>0.25263999999999998</v>
      </c>
      <c r="J38" s="135">
        <v>0.26862000000000003</v>
      </c>
      <c r="K38" s="135">
        <v>0.27967999999999998</v>
      </c>
      <c r="L38" s="135">
        <v>0.27476</v>
      </c>
      <c r="M38" s="135">
        <v>0.27840999999999999</v>
      </c>
      <c r="N38" s="135">
        <v>0.2772</v>
      </c>
      <c r="O38" s="135">
        <v>0.28582000000000002</v>
      </c>
      <c r="P38" s="135">
        <v>0.29382999999999998</v>
      </c>
    </row>
    <row r="39" spans="2:16" s="47" customFormat="1" ht="12.75">
      <c r="B39" s="90" t="s">
        <v>184</v>
      </c>
      <c r="C39" s="91"/>
      <c r="D39" s="142">
        <v>0.51885999999999999</v>
      </c>
      <c r="E39" s="142">
        <v>0.52324000000000004</v>
      </c>
      <c r="F39" s="142">
        <v>0.56025000000000003</v>
      </c>
      <c r="G39" s="142">
        <v>0.58128999999999997</v>
      </c>
      <c r="H39" s="142">
        <v>0.59623000000000004</v>
      </c>
      <c r="I39" s="142">
        <v>0.60289999999999999</v>
      </c>
      <c r="J39" s="142">
        <v>0.62638000000000005</v>
      </c>
      <c r="K39" s="142">
        <v>0.64459</v>
      </c>
      <c r="L39" s="142">
        <v>0.63893</v>
      </c>
      <c r="M39" s="142">
        <v>0.61592000000000002</v>
      </c>
      <c r="N39" s="142">
        <v>0.63698999999999995</v>
      </c>
      <c r="O39" s="142">
        <v>0.66391999999999995</v>
      </c>
      <c r="P39" s="142">
        <v>0.67691000000000001</v>
      </c>
    </row>
    <row r="40" spans="2:16" s="47" customFormat="1" ht="12.75">
      <c r="B40" s="132"/>
      <c r="C40" s="84"/>
      <c r="D40" s="135"/>
      <c r="E40" s="135"/>
      <c r="F40" s="135"/>
      <c r="G40" s="135"/>
      <c r="H40" s="135"/>
      <c r="I40" s="135"/>
      <c r="J40" s="135"/>
      <c r="K40" s="135"/>
      <c r="L40" s="135"/>
      <c r="M40" s="135"/>
      <c r="N40" s="135"/>
      <c r="O40" s="135"/>
      <c r="P40" s="135"/>
    </row>
    <row r="41" spans="2:16" s="47" customFormat="1" ht="12.75">
      <c r="B41" s="58" t="s">
        <v>227</v>
      </c>
      <c r="C41" s="134"/>
      <c r="D41" s="135"/>
      <c r="E41" s="135"/>
      <c r="F41" s="135"/>
      <c r="G41" s="135"/>
      <c r="H41" s="135"/>
      <c r="I41" s="135"/>
      <c r="J41" s="135"/>
      <c r="K41" s="135"/>
      <c r="L41" s="135"/>
      <c r="M41" s="135"/>
      <c r="N41" s="135"/>
      <c r="O41" s="135"/>
      <c r="P41" s="135"/>
    </row>
    <row r="42" spans="2:16" s="47" customFormat="1" ht="12.75">
      <c r="B42" s="193" t="s">
        <v>228</v>
      </c>
      <c r="C42" s="194"/>
      <c r="D42" s="141">
        <v>0.25746999999999998</v>
      </c>
      <c r="E42" s="141">
        <v>0.27644000000000002</v>
      </c>
      <c r="F42" s="141">
        <v>0.26909</v>
      </c>
      <c r="G42" s="141">
        <v>0.28199999999999997</v>
      </c>
      <c r="H42" s="141">
        <v>0.29027999999999998</v>
      </c>
      <c r="I42" s="141">
        <v>0.28505000000000003</v>
      </c>
      <c r="J42" s="141">
        <v>0.30177999999999999</v>
      </c>
      <c r="K42" s="141">
        <v>0.30578</v>
      </c>
      <c r="L42" s="141">
        <v>0.30562</v>
      </c>
      <c r="M42" s="141">
        <v>0.30556</v>
      </c>
      <c r="N42" s="141">
        <v>0.31019000000000002</v>
      </c>
      <c r="O42" s="141">
        <v>0.32262999999999997</v>
      </c>
      <c r="P42" s="141">
        <v>0.33033000000000001</v>
      </c>
    </row>
    <row r="43" spans="2:16" s="47" customFormat="1" ht="12.75">
      <c r="B43" s="195" t="s">
        <v>229</v>
      </c>
      <c r="C43" s="196"/>
      <c r="D43" s="142">
        <v>0.21340000000000001</v>
      </c>
      <c r="E43" s="142">
        <v>0.24288000000000001</v>
      </c>
      <c r="F43" s="142">
        <v>0.24063999999999999</v>
      </c>
      <c r="G43" s="142">
        <v>0.23855000000000001</v>
      </c>
      <c r="H43" s="142">
        <v>0.24671999999999999</v>
      </c>
      <c r="I43" s="142">
        <v>0.24983</v>
      </c>
      <c r="J43" s="142">
        <v>0.26063999999999998</v>
      </c>
      <c r="K43" s="142">
        <v>0.26817999999999997</v>
      </c>
      <c r="L43" s="142">
        <v>0.26771</v>
      </c>
      <c r="M43" s="142">
        <v>0.26994000000000001</v>
      </c>
      <c r="N43" s="142">
        <v>0.26738000000000001</v>
      </c>
      <c r="O43" s="142">
        <v>0.27699000000000001</v>
      </c>
      <c r="P43" s="142">
        <v>0.28926000000000002</v>
      </c>
    </row>
    <row r="44" spans="2:16" s="47" customFormat="1" ht="12.75">
      <c r="B44" s="197"/>
      <c r="C44" s="134"/>
      <c r="D44" s="135"/>
      <c r="E44" s="135"/>
      <c r="F44" s="135"/>
      <c r="G44" s="135"/>
      <c r="H44" s="135"/>
      <c r="I44" s="135"/>
      <c r="J44" s="135"/>
      <c r="K44" s="135"/>
      <c r="L44" s="135"/>
      <c r="M44" s="135"/>
      <c r="N44" s="135"/>
      <c r="O44" s="135"/>
      <c r="P44" s="135"/>
    </row>
    <row r="45" spans="2:16" s="47" customFormat="1" ht="12.75">
      <c r="B45" s="58" t="s">
        <v>132</v>
      </c>
      <c r="C45" s="198"/>
      <c r="D45" s="135"/>
      <c r="E45" s="135"/>
      <c r="F45" s="135"/>
      <c r="G45" s="135"/>
      <c r="H45" s="135"/>
      <c r="I45" s="135"/>
      <c r="J45" s="135"/>
      <c r="K45" s="135"/>
      <c r="L45" s="135"/>
      <c r="M45" s="135"/>
      <c r="N45" s="135"/>
      <c r="O45" s="199"/>
      <c r="P45" s="199"/>
    </row>
    <row r="46" spans="2:16" s="47" customFormat="1" ht="12.75">
      <c r="B46" s="193" t="s">
        <v>133</v>
      </c>
      <c r="C46" s="194"/>
      <c r="D46" s="141">
        <v>0.24037</v>
      </c>
      <c r="E46" s="141">
        <v>0.26256000000000002</v>
      </c>
      <c r="F46" s="141">
        <v>0.26114999999999999</v>
      </c>
      <c r="G46" s="141">
        <v>0.26655000000000001</v>
      </c>
      <c r="H46" s="141">
        <v>0.27842</v>
      </c>
      <c r="I46" s="141">
        <v>0.27751999999999999</v>
      </c>
      <c r="J46" s="141">
        <v>0.28936000000000001</v>
      </c>
      <c r="K46" s="141">
        <v>0.29693000000000003</v>
      </c>
      <c r="L46" s="141">
        <v>0.29535</v>
      </c>
      <c r="M46" s="141">
        <v>0.29550999999999999</v>
      </c>
      <c r="N46" s="141">
        <v>0.29609000000000002</v>
      </c>
      <c r="O46" s="141">
        <v>0.31061</v>
      </c>
      <c r="P46" s="141">
        <v>0.31979999999999997</v>
      </c>
    </row>
    <row r="47" spans="2:16" s="47" customFormat="1" ht="12.75">
      <c r="B47" s="195" t="s">
        <v>134</v>
      </c>
      <c r="C47" s="196"/>
      <c r="D47" s="142">
        <v>0.19978000000000001</v>
      </c>
      <c r="E47" s="142">
        <v>0.24771000000000001</v>
      </c>
      <c r="F47" s="142">
        <v>0.22667999999999999</v>
      </c>
      <c r="G47" s="142">
        <v>0.23297999999999999</v>
      </c>
      <c r="H47" s="142">
        <v>0.22932</v>
      </c>
      <c r="I47" s="142">
        <v>0.23033000000000001</v>
      </c>
      <c r="J47" s="142">
        <v>0.25240000000000001</v>
      </c>
      <c r="K47" s="142">
        <v>0.25366</v>
      </c>
      <c r="L47" s="142">
        <v>0.25973000000000002</v>
      </c>
      <c r="M47" s="142">
        <v>0.26546999999999998</v>
      </c>
      <c r="N47" s="142">
        <v>0.27162999999999998</v>
      </c>
      <c r="O47" s="142">
        <v>0.27209</v>
      </c>
      <c r="P47" s="142">
        <v>0.28354000000000001</v>
      </c>
    </row>
    <row r="48" spans="2:16" s="47" customFormat="1" ht="12.75">
      <c r="B48" s="46"/>
      <c r="C48" s="46"/>
      <c r="D48" s="46"/>
      <c r="E48" s="46"/>
      <c r="F48" s="46"/>
      <c r="G48" s="46"/>
      <c r="H48" s="200"/>
      <c r="I48" s="46"/>
      <c r="J48" s="46"/>
      <c r="K48" s="46"/>
      <c r="L48" s="46"/>
      <c r="M48" s="46"/>
      <c r="N48" s="46"/>
      <c r="O48" s="46"/>
      <c r="P48" s="46"/>
    </row>
    <row r="49" spans="2:16" s="202" customFormat="1" ht="25.5" customHeight="1">
      <c r="B49" s="201" t="s">
        <v>230</v>
      </c>
      <c r="C49" s="201"/>
      <c r="D49" s="201"/>
      <c r="E49" s="201"/>
      <c r="F49" s="201"/>
      <c r="G49" s="201"/>
      <c r="H49" s="201"/>
      <c r="I49" s="201"/>
      <c r="J49" s="201"/>
      <c r="K49" s="201"/>
      <c r="L49" s="201"/>
      <c r="M49" s="201"/>
      <c r="N49" s="201"/>
      <c r="O49" s="201"/>
      <c r="P49" s="201"/>
    </row>
    <row r="50" spans="2:16" s="202" customFormat="1" ht="13.5" customHeight="1">
      <c r="B50" s="201" t="s">
        <v>103</v>
      </c>
      <c r="C50" s="201"/>
      <c r="D50" s="201"/>
      <c r="E50" s="201"/>
      <c r="F50" s="201"/>
      <c r="G50" s="201"/>
      <c r="H50" s="201"/>
      <c r="I50" s="201"/>
      <c r="J50" s="201"/>
      <c r="K50" s="201"/>
      <c r="L50" s="201"/>
      <c r="M50" s="201"/>
      <c r="N50" s="201"/>
      <c r="O50" s="201"/>
      <c r="P50" s="201"/>
    </row>
    <row r="51" spans="2:16" s="47" customFormat="1" ht="12.75">
      <c r="B51" s="201" t="s">
        <v>186</v>
      </c>
      <c r="C51" s="201"/>
      <c r="D51" s="201"/>
      <c r="E51" s="201"/>
      <c r="F51" s="201"/>
      <c r="G51" s="201"/>
      <c r="H51" s="201"/>
      <c r="I51" s="201"/>
      <c r="J51" s="201"/>
      <c r="K51" s="201"/>
      <c r="L51" s="201"/>
      <c r="M51" s="201"/>
      <c r="N51" s="201"/>
      <c r="O51" s="201"/>
      <c r="P51" s="46"/>
    </row>
    <row r="52" spans="2:16" s="47" customFormat="1" ht="12.75"/>
    <row r="53" spans="2:16" s="47" customFormat="1" ht="12.75">
      <c r="B53" s="46" t="s">
        <v>101</v>
      </c>
    </row>
    <row r="54" spans="2:16" s="47" customFormat="1" ht="12.75"/>
    <row r="55" spans="2:16" s="47" customFormat="1" ht="12.75"/>
    <row r="56" spans="2:16" s="47" customFormat="1" ht="12.75"/>
  </sheetData>
  <mergeCells count="5">
    <mergeCell ref="B5:G5"/>
    <mergeCell ref="B7:C7"/>
    <mergeCell ref="B49:P49"/>
    <mergeCell ref="B50:P50"/>
    <mergeCell ref="B51:O51"/>
  </mergeCells>
  <pageMargins left="0.70866141732283472" right="0.70866141732283472" top="0.78740157480314965" bottom="0.78740157480314965" header="0.31496062992125984" footer="0.31496062992125984"/>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4"/>
  </sheetPr>
  <dimension ref="B2:Q55"/>
  <sheetViews>
    <sheetView showGridLines="0" zoomScaleNormal="100" workbookViewId="0"/>
  </sheetViews>
  <sheetFormatPr baseColWidth="10" defaultColWidth="10.7109375" defaultRowHeight="15"/>
  <cols>
    <col min="1" max="1" width="10.7109375" style="2"/>
    <col min="2" max="2" width="10.5703125" style="2" customWidth="1"/>
    <col min="3" max="3" width="19.42578125" style="2" customWidth="1"/>
    <col min="4" max="5" width="6.42578125" style="2" customWidth="1"/>
    <col min="6" max="6" width="6.28515625" style="2" bestFit="1" customWidth="1"/>
    <col min="7" max="10" width="6.28515625" style="2" customWidth="1"/>
    <col min="11" max="11" width="6.28515625" style="2" bestFit="1" customWidth="1"/>
    <col min="12" max="16" width="6.42578125" style="2" customWidth="1"/>
    <col min="17" max="16384" width="10.7109375" style="2"/>
  </cols>
  <sheetData>
    <row r="2" spans="2:17">
      <c r="B2" s="1"/>
      <c r="C2" s="1"/>
      <c r="D2" s="1"/>
      <c r="E2" s="1"/>
      <c r="F2" s="1"/>
      <c r="G2" s="1"/>
      <c r="H2" s="1"/>
      <c r="I2" s="1"/>
      <c r="J2" s="1"/>
      <c r="K2" s="1"/>
      <c r="L2" s="1"/>
      <c r="M2" s="1"/>
      <c r="N2" s="1"/>
      <c r="O2" s="1"/>
      <c r="P2" s="1"/>
    </row>
    <row r="3" spans="2:17" s="38" customFormat="1" ht="26.85" customHeight="1">
      <c r="B3" s="35" t="s">
        <v>18</v>
      </c>
      <c r="C3" s="36" t="s">
        <v>19</v>
      </c>
      <c r="D3" s="37"/>
      <c r="E3" s="37"/>
      <c r="F3" s="37"/>
      <c r="G3" s="37"/>
      <c r="H3" s="37"/>
      <c r="I3" s="37"/>
      <c r="J3" s="37"/>
      <c r="K3" s="37"/>
      <c r="L3" s="37"/>
      <c r="M3" s="37"/>
      <c r="N3" s="37"/>
      <c r="O3" s="37"/>
      <c r="P3" s="37"/>
      <c r="Q3" s="116"/>
    </row>
    <row r="4" spans="2:17" s="33" customFormat="1" ht="13.35" customHeight="1">
      <c r="B4" s="1"/>
      <c r="C4" s="1"/>
      <c r="D4" s="1"/>
      <c r="E4" s="1"/>
      <c r="F4" s="1"/>
      <c r="G4" s="1"/>
      <c r="H4" s="1"/>
      <c r="I4" s="1"/>
      <c r="J4" s="1"/>
      <c r="K4" s="1"/>
      <c r="L4" s="1"/>
      <c r="M4" s="1"/>
      <c r="N4" s="1"/>
      <c r="O4" s="1"/>
      <c r="P4" s="1"/>
      <c r="Q4" s="2"/>
    </row>
    <row r="5" spans="2:17" s="41" customFormat="1" ht="15" customHeight="1">
      <c r="B5" s="122" t="s">
        <v>231</v>
      </c>
      <c r="C5" s="190"/>
      <c r="D5" s="190"/>
      <c r="E5" s="190"/>
      <c r="F5" s="190"/>
      <c r="G5" s="190"/>
      <c r="H5" s="39"/>
      <c r="I5" s="39"/>
      <c r="J5" s="39"/>
      <c r="K5" s="39"/>
      <c r="L5" s="39"/>
      <c r="M5" s="39"/>
      <c r="N5" s="39"/>
      <c r="O5" s="39"/>
      <c r="P5" s="39"/>
      <c r="Q5" s="123"/>
    </row>
    <row r="6" spans="2:17" ht="13.35" customHeight="1">
      <c r="B6" s="1"/>
      <c r="C6" s="1"/>
      <c r="D6" s="1"/>
      <c r="E6" s="1"/>
      <c r="F6" s="1"/>
      <c r="G6" s="1"/>
      <c r="H6" s="1"/>
      <c r="I6" s="1"/>
      <c r="J6" s="1"/>
      <c r="K6" s="1"/>
      <c r="L6" s="1"/>
      <c r="M6" s="1"/>
      <c r="N6" s="1"/>
      <c r="O6" s="1"/>
      <c r="P6" s="1"/>
    </row>
    <row r="7" spans="2:17" s="47" customFormat="1" ht="35.25" customHeight="1">
      <c r="B7" s="191" t="s">
        <v>232</v>
      </c>
      <c r="C7" s="192"/>
      <c r="D7" s="49">
        <v>1995</v>
      </c>
      <c r="E7" s="49">
        <v>2000</v>
      </c>
      <c r="F7" s="49">
        <v>2005</v>
      </c>
      <c r="G7" s="49">
        <v>2006</v>
      </c>
      <c r="H7" s="49">
        <v>2007</v>
      </c>
      <c r="I7" s="49">
        <v>2008</v>
      </c>
      <c r="J7" s="49">
        <v>2009</v>
      </c>
      <c r="K7" s="49">
        <v>2010</v>
      </c>
      <c r="L7" s="49">
        <v>2011</v>
      </c>
      <c r="M7" s="49">
        <v>2012</v>
      </c>
      <c r="N7" s="49">
        <v>2013</v>
      </c>
      <c r="O7" s="49" t="s">
        <v>180</v>
      </c>
      <c r="P7" s="49">
        <v>2015</v>
      </c>
    </row>
    <row r="8" spans="2:17" s="47" customFormat="1" ht="12.75" customHeight="1">
      <c r="B8" s="56"/>
      <c r="C8" s="126"/>
      <c r="D8" s="127"/>
      <c r="E8" s="127"/>
      <c r="F8" s="46"/>
      <c r="G8" s="46"/>
      <c r="H8" s="127"/>
      <c r="I8" s="127"/>
      <c r="J8" s="46"/>
      <c r="K8" s="46"/>
      <c r="L8" s="46"/>
      <c r="M8" s="46"/>
      <c r="N8" s="46"/>
      <c r="O8" s="46"/>
      <c r="P8" s="46"/>
    </row>
    <row r="9" spans="2:17" s="47" customFormat="1" ht="12.75">
      <c r="B9" s="79" t="s">
        <v>118</v>
      </c>
      <c r="C9" s="82"/>
      <c r="D9" s="140">
        <v>0.20125999999999999</v>
      </c>
      <c r="E9" s="140">
        <v>0.19897000000000001</v>
      </c>
      <c r="F9" s="140">
        <v>0.15912000000000001</v>
      </c>
      <c r="G9" s="140">
        <v>0.15331</v>
      </c>
      <c r="H9" s="140">
        <v>0.15009</v>
      </c>
      <c r="I9" s="140">
        <v>0.14541999999999999</v>
      </c>
      <c r="J9" s="140">
        <v>0.13647000000000001</v>
      </c>
      <c r="K9" s="140">
        <v>0.13797000000000001</v>
      </c>
      <c r="L9" s="140">
        <v>0.13116</v>
      </c>
      <c r="M9" s="140">
        <v>0.13200000000000001</v>
      </c>
      <c r="N9" s="140">
        <v>0.13183</v>
      </c>
      <c r="O9" s="140">
        <v>0.13316</v>
      </c>
      <c r="P9" s="140">
        <v>0.12705</v>
      </c>
    </row>
    <row r="10" spans="2:17" s="47" customFormat="1" ht="12.75">
      <c r="B10" s="58"/>
      <c r="C10" s="84"/>
      <c r="D10" s="135"/>
      <c r="E10" s="135"/>
      <c r="F10" s="135"/>
      <c r="G10" s="135"/>
      <c r="H10" s="135"/>
      <c r="I10" s="135"/>
      <c r="J10" s="135"/>
      <c r="K10" s="135"/>
      <c r="L10" s="135"/>
      <c r="M10" s="135"/>
      <c r="N10" s="135"/>
      <c r="O10" s="135"/>
      <c r="P10" s="135"/>
    </row>
    <row r="11" spans="2:17" s="47" customFormat="1" ht="12.75">
      <c r="B11" s="58" t="s">
        <v>119</v>
      </c>
      <c r="C11" s="84"/>
      <c r="D11" s="135"/>
      <c r="E11" s="135"/>
      <c r="F11" s="135"/>
      <c r="G11" s="135"/>
      <c r="H11" s="135"/>
      <c r="I11" s="135"/>
      <c r="J11" s="135"/>
      <c r="K11" s="135"/>
      <c r="L11" s="135"/>
      <c r="M11" s="135"/>
      <c r="N11" s="135"/>
      <c r="O11" s="135"/>
      <c r="P11" s="135"/>
    </row>
    <row r="12" spans="2:17" s="47" customFormat="1" ht="14.25" customHeight="1">
      <c r="B12" s="87" t="s">
        <v>120</v>
      </c>
      <c r="C12" s="88"/>
      <c r="D12" s="141">
        <v>0.10961</v>
      </c>
      <c r="E12" s="141">
        <v>0.12499</v>
      </c>
      <c r="F12" s="141">
        <v>0.10066</v>
      </c>
      <c r="G12" s="141">
        <v>9.8489999999999994E-2</v>
      </c>
      <c r="H12" s="141">
        <v>9.3270000000000006E-2</v>
      </c>
      <c r="I12" s="141">
        <v>9.0010000000000007E-2</v>
      </c>
      <c r="J12" s="141">
        <v>8.7349999999999997E-2</v>
      </c>
      <c r="K12" s="141">
        <v>9.0240000000000001E-2</v>
      </c>
      <c r="L12" s="141">
        <v>9.1300000000000006E-2</v>
      </c>
      <c r="M12" s="141">
        <v>9.1399999999999995E-2</v>
      </c>
      <c r="N12" s="141">
        <v>9.3820000000000001E-2</v>
      </c>
      <c r="O12" s="141">
        <v>0.10222000000000001</v>
      </c>
      <c r="P12" s="141">
        <v>9.7860000000000003E-2</v>
      </c>
    </row>
    <row r="13" spans="2:17" s="47" customFormat="1" ht="12.75">
      <c r="B13" s="90" t="s">
        <v>121</v>
      </c>
      <c r="C13" s="91"/>
      <c r="D13" s="142">
        <v>0.28497</v>
      </c>
      <c r="E13" s="142">
        <v>0.26817000000000002</v>
      </c>
      <c r="F13" s="142">
        <v>0.21360999999999999</v>
      </c>
      <c r="G13" s="142">
        <v>0.20477999999999999</v>
      </c>
      <c r="H13" s="142">
        <v>0.20319999999999999</v>
      </c>
      <c r="I13" s="142">
        <v>0.19749</v>
      </c>
      <c r="J13" s="142">
        <v>0.18284</v>
      </c>
      <c r="K13" s="142">
        <v>0.18293999999999999</v>
      </c>
      <c r="L13" s="142">
        <v>0.16816999999999999</v>
      </c>
      <c r="M13" s="142">
        <v>0.16994999999999999</v>
      </c>
      <c r="N13" s="142">
        <v>0.16741</v>
      </c>
      <c r="O13" s="142">
        <v>0.16214999999999999</v>
      </c>
      <c r="P13" s="142">
        <v>0.15453</v>
      </c>
    </row>
    <row r="14" spans="2:17" s="47" customFormat="1" ht="12.75">
      <c r="B14" s="132"/>
      <c r="C14" s="84"/>
      <c r="D14" s="135"/>
      <c r="E14" s="135"/>
      <c r="F14" s="135"/>
      <c r="G14" s="135"/>
      <c r="H14" s="135"/>
      <c r="I14" s="135"/>
      <c r="J14" s="135"/>
      <c r="K14" s="135"/>
      <c r="L14" s="135"/>
      <c r="M14" s="135"/>
      <c r="N14" s="135"/>
      <c r="O14" s="135"/>
      <c r="P14" s="135"/>
    </row>
    <row r="15" spans="2:17" s="47" customFormat="1" ht="12.75">
      <c r="B15" s="58" t="s">
        <v>220</v>
      </c>
      <c r="C15" s="84"/>
      <c r="D15" s="135"/>
      <c r="E15" s="135"/>
      <c r="F15" s="135"/>
      <c r="G15" s="135"/>
      <c r="H15" s="135"/>
      <c r="I15" s="135"/>
      <c r="J15" s="135"/>
      <c r="K15" s="135"/>
      <c r="L15" s="135"/>
      <c r="M15" s="135"/>
      <c r="N15" s="135"/>
      <c r="O15" s="135"/>
      <c r="P15" s="135"/>
    </row>
    <row r="16" spans="2:17" s="47" customFormat="1" ht="12.75">
      <c r="B16" s="87" t="s">
        <v>221</v>
      </c>
      <c r="C16" s="88"/>
      <c r="D16" s="141">
        <v>0.22774</v>
      </c>
      <c r="E16" s="141">
        <v>0.21761</v>
      </c>
      <c r="F16" s="141">
        <v>0.17397000000000001</v>
      </c>
      <c r="G16" s="141">
        <v>0.16766</v>
      </c>
      <c r="H16" s="141">
        <v>0.16422</v>
      </c>
      <c r="I16" s="141">
        <v>0.15873000000000001</v>
      </c>
      <c r="J16" s="141">
        <v>0.14899000000000001</v>
      </c>
      <c r="K16" s="141">
        <v>0.15085999999999999</v>
      </c>
      <c r="L16" s="141">
        <v>0.14335999999999999</v>
      </c>
      <c r="M16" s="141">
        <v>0.14291999999999999</v>
      </c>
      <c r="N16" s="141">
        <v>0.14248</v>
      </c>
      <c r="O16" s="141">
        <v>0.14266000000000001</v>
      </c>
      <c r="P16" s="141">
        <v>0.13655</v>
      </c>
    </row>
    <row r="17" spans="2:16" s="47" customFormat="1" ht="12.75">
      <c r="B17" s="90" t="s">
        <v>222</v>
      </c>
      <c r="C17" s="91"/>
      <c r="D17" s="142">
        <v>9.1249999999999998E-2</v>
      </c>
      <c r="E17" s="142">
        <v>0.12182</v>
      </c>
      <c r="F17" s="142">
        <v>9.4009999999999996E-2</v>
      </c>
      <c r="G17" s="142">
        <v>9.2090000000000005E-2</v>
      </c>
      <c r="H17" s="142">
        <v>8.899E-2</v>
      </c>
      <c r="I17" s="142">
        <v>8.6800000000000002E-2</v>
      </c>
      <c r="J17" s="142">
        <v>8.2530000000000006E-2</v>
      </c>
      <c r="K17" s="142">
        <v>8.0530000000000004E-2</v>
      </c>
      <c r="L17" s="142">
        <v>7.8179999999999999E-2</v>
      </c>
      <c r="M17" s="142">
        <v>8.3610000000000004E-2</v>
      </c>
      <c r="N17" s="142">
        <v>8.3610000000000004E-2</v>
      </c>
      <c r="O17" s="142">
        <v>9.146E-2</v>
      </c>
      <c r="P17" s="142">
        <v>8.5110000000000005E-2</v>
      </c>
    </row>
    <row r="18" spans="2:16" s="47" customFormat="1" ht="12.75">
      <c r="B18" s="132"/>
      <c r="C18" s="84"/>
      <c r="D18" s="135"/>
      <c r="E18" s="135"/>
      <c r="F18" s="135"/>
      <c r="G18" s="135"/>
      <c r="H18" s="135"/>
      <c r="I18" s="135"/>
      <c r="J18" s="135"/>
      <c r="K18" s="135"/>
      <c r="L18" s="135"/>
      <c r="M18" s="135"/>
      <c r="N18" s="135"/>
      <c r="O18" s="135"/>
      <c r="P18" s="135"/>
    </row>
    <row r="19" spans="2:16" s="47" customFormat="1" ht="12.75">
      <c r="B19" s="58" t="s">
        <v>122</v>
      </c>
      <c r="C19" s="84"/>
      <c r="D19" s="135"/>
      <c r="E19" s="135"/>
      <c r="F19" s="135"/>
      <c r="G19" s="135"/>
      <c r="H19" s="135"/>
      <c r="I19" s="135"/>
      <c r="J19" s="135"/>
      <c r="K19" s="135"/>
      <c r="L19" s="135"/>
      <c r="M19" s="135"/>
      <c r="N19" s="135"/>
      <c r="O19" s="149"/>
      <c r="P19" s="149"/>
    </row>
    <row r="20" spans="2:16" s="47" customFormat="1" ht="12.75">
      <c r="B20" s="87" t="s">
        <v>125</v>
      </c>
      <c r="C20" s="88"/>
      <c r="D20" s="141">
        <v>0.12828000000000001</v>
      </c>
      <c r="E20" s="141">
        <v>0.12898000000000001</v>
      </c>
      <c r="F20" s="141">
        <v>0.11208</v>
      </c>
      <c r="G20" s="141">
        <v>0.10421999999999999</v>
      </c>
      <c r="H20" s="141">
        <v>0.10485999999999999</v>
      </c>
      <c r="I20" s="141">
        <v>0.10498</v>
      </c>
      <c r="J20" s="141">
        <v>9.4710000000000003E-2</v>
      </c>
      <c r="K20" s="141">
        <v>0.10111000000000001</v>
      </c>
      <c r="L20" s="141">
        <v>9.4939999999999997E-2</v>
      </c>
      <c r="M20" s="141">
        <v>0.10331</v>
      </c>
      <c r="N20" s="141">
        <v>0.10804999999999999</v>
      </c>
      <c r="O20" s="141">
        <v>0.11703</v>
      </c>
      <c r="P20" s="141">
        <v>0.11141</v>
      </c>
    </row>
    <row r="21" spans="2:16" s="47" customFormat="1" ht="12.75">
      <c r="B21" s="132" t="s">
        <v>126</v>
      </c>
      <c r="C21" s="84"/>
      <c r="D21" s="135">
        <v>0.23044999999999999</v>
      </c>
      <c r="E21" s="135">
        <v>0.19883000000000001</v>
      </c>
      <c r="F21" s="135">
        <v>0.14116000000000001</v>
      </c>
      <c r="G21" s="135">
        <v>0.13733999999999999</v>
      </c>
      <c r="H21" s="135">
        <v>0.13455</v>
      </c>
      <c r="I21" s="135">
        <v>0.12908</v>
      </c>
      <c r="J21" s="135">
        <v>0.12318999999999999</v>
      </c>
      <c r="K21" s="135">
        <v>0.12149</v>
      </c>
      <c r="L21" s="135">
        <v>0.11724</v>
      </c>
      <c r="M21" s="135">
        <v>0.10784000000000001</v>
      </c>
      <c r="N21" s="135">
        <v>0.10474</v>
      </c>
      <c r="O21" s="135">
        <v>0.10846</v>
      </c>
      <c r="P21" s="135">
        <v>9.9330000000000002E-2</v>
      </c>
    </row>
    <row r="22" spans="2:16" s="47" customFormat="1" ht="12.75">
      <c r="B22" s="90" t="s">
        <v>127</v>
      </c>
      <c r="C22" s="91"/>
      <c r="D22" s="142">
        <v>0.32749</v>
      </c>
      <c r="E22" s="142">
        <v>0.34910999999999998</v>
      </c>
      <c r="F22" s="142">
        <v>0.26362000000000002</v>
      </c>
      <c r="G22" s="142">
        <v>0.25557000000000002</v>
      </c>
      <c r="H22" s="142">
        <v>0.24265999999999999</v>
      </c>
      <c r="I22" s="142">
        <v>0.22975000000000001</v>
      </c>
      <c r="J22" s="142">
        <v>0.21843000000000001</v>
      </c>
      <c r="K22" s="142">
        <v>0.21451999999999999</v>
      </c>
      <c r="L22" s="142">
        <v>0.20319999999999999</v>
      </c>
      <c r="M22" s="142">
        <v>0.20144999999999999</v>
      </c>
      <c r="N22" s="142">
        <v>0.19586999999999999</v>
      </c>
      <c r="O22" s="142">
        <v>0.18235999999999999</v>
      </c>
      <c r="P22" s="142">
        <v>0.17852000000000001</v>
      </c>
    </row>
    <row r="23" spans="2:16" s="47" customFormat="1" ht="12.75">
      <c r="B23" s="132"/>
      <c r="C23" s="84"/>
      <c r="D23" s="135"/>
      <c r="E23" s="135"/>
      <c r="F23" s="135"/>
      <c r="G23" s="135"/>
      <c r="H23" s="135"/>
      <c r="I23" s="135"/>
      <c r="J23" s="135"/>
      <c r="K23" s="135"/>
      <c r="L23" s="135"/>
      <c r="M23" s="135"/>
      <c r="N23" s="135"/>
      <c r="O23" s="135"/>
      <c r="P23" s="135"/>
    </row>
    <row r="24" spans="2:16" s="47" customFormat="1" ht="12.75">
      <c r="B24" s="58" t="s">
        <v>135</v>
      </c>
      <c r="C24" s="84"/>
      <c r="D24" s="135"/>
      <c r="E24" s="135"/>
      <c r="F24" s="135"/>
      <c r="G24" s="135"/>
      <c r="H24" s="135"/>
      <c r="I24" s="135"/>
      <c r="J24" s="135"/>
      <c r="K24" s="135"/>
      <c r="L24" s="135"/>
      <c r="M24" s="135"/>
      <c r="N24" s="135"/>
      <c r="O24" s="149"/>
      <c r="P24" s="149"/>
    </row>
    <row r="25" spans="2:16" s="47" customFormat="1" ht="12.75">
      <c r="B25" s="87" t="s">
        <v>136</v>
      </c>
      <c r="C25" s="88"/>
      <c r="D25" s="141">
        <v>0.27678999999999998</v>
      </c>
      <c r="E25" s="141">
        <v>0.24778</v>
      </c>
      <c r="F25" s="141">
        <v>0.19123000000000001</v>
      </c>
      <c r="G25" s="141">
        <v>0.18601999999999999</v>
      </c>
      <c r="H25" s="141">
        <v>0.18421000000000001</v>
      </c>
      <c r="I25" s="141">
        <v>0.1842</v>
      </c>
      <c r="J25" s="141">
        <v>0.17799000000000001</v>
      </c>
      <c r="K25" s="141">
        <v>0.17491999999999999</v>
      </c>
      <c r="L25" s="141">
        <v>0.16808000000000001</v>
      </c>
      <c r="M25" s="141">
        <v>0.15806000000000001</v>
      </c>
      <c r="N25" s="141">
        <v>0.15493000000000001</v>
      </c>
      <c r="O25" s="141">
        <v>0.15487999999999999</v>
      </c>
      <c r="P25" s="141">
        <v>0.14904999999999999</v>
      </c>
    </row>
    <row r="26" spans="2:16" s="47" customFormat="1" ht="12.75">
      <c r="B26" s="132" t="s">
        <v>137</v>
      </c>
      <c r="C26" s="84"/>
      <c r="D26" s="135">
        <v>0.24296000000000001</v>
      </c>
      <c r="E26" s="135">
        <v>0.24845999999999999</v>
      </c>
      <c r="F26" s="135">
        <v>0.22836000000000001</v>
      </c>
      <c r="G26" s="135">
        <v>0.21071999999999999</v>
      </c>
      <c r="H26" s="135">
        <v>0.2213</v>
      </c>
      <c r="I26" s="135">
        <v>0.20821999999999999</v>
      </c>
      <c r="J26" s="135">
        <v>0.16203999999999999</v>
      </c>
      <c r="K26" s="135">
        <v>0.20346</v>
      </c>
      <c r="L26" s="135">
        <v>0.16200000000000001</v>
      </c>
      <c r="M26" s="135">
        <v>0.17512</v>
      </c>
      <c r="N26" s="135">
        <v>0.17938999999999999</v>
      </c>
      <c r="O26" s="135">
        <v>0.19869999999999999</v>
      </c>
      <c r="P26" s="135">
        <v>0.20347999999999999</v>
      </c>
    </row>
    <row r="27" spans="2:16" s="47" customFormat="1" ht="12.75">
      <c r="B27" s="132" t="s">
        <v>139</v>
      </c>
      <c r="C27" s="84"/>
      <c r="D27" s="135">
        <v>0.16033</v>
      </c>
      <c r="E27" s="135">
        <v>0.16178999999999999</v>
      </c>
      <c r="F27" s="135">
        <v>0.12801000000000001</v>
      </c>
      <c r="G27" s="135">
        <v>0.12021999999999999</v>
      </c>
      <c r="H27" s="135">
        <v>0.11020000000000001</v>
      </c>
      <c r="I27" s="135">
        <v>0.11209</v>
      </c>
      <c r="J27" s="135">
        <v>0.10754</v>
      </c>
      <c r="K27" s="135">
        <v>0.11666</v>
      </c>
      <c r="L27" s="135">
        <v>0.10704</v>
      </c>
      <c r="M27" s="135">
        <v>0.10073</v>
      </c>
      <c r="N27" s="135">
        <v>0.10109</v>
      </c>
      <c r="O27" s="135">
        <v>0.10017</v>
      </c>
      <c r="P27" s="135">
        <v>8.5360000000000005E-2</v>
      </c>
    </row>
    <row r="28" spans="2:16" s="47" customFormat="1" ht="12.75">
      <c r="B28" s="132" t="s">
        <v>140</v>
      </c>
      <c r="C28" s="84"/>
      <c r="D28" s="135">
        <v>0.12772</v>
      </c>
      <c r="E28" s="135">
        <v>0.13605</v>
      </c>
      <c r="F28" s="135">
        <v>0.10126</v>
      </c>
      <c r="G28" s="135">
        <v>9.9529999999999993E-2</v>
      </c>
      <c r="H28" s="135">
        <v>0.11434</v>
      </c>
      <c r="I28" s="135">
        <v>0.10338</v>
      </c>
      <c r="J28" s="135">
        <v>9.8610000000000003E-2</v>
      </c>
      <c r="K28" s="135">
        <v>9.4520000000000007E-2</v>
      </c>
      <c r="L28" s="135">
        <v>7.9070000000000001E-2</v>
      </c>
      <c r="M28" s="135">
        <v>9.3590000000000007E-2</v>
      </c>
      <c r="N28" s="135">
        <v>9.5710000000000003E-2</v>
      </c>
      <c r="O28" s="135">
        <v>9.6610000000000001E-2</v>
      </c>
      <c r="P28" s="135">
        <v>9.0160000000000004E-2</v>
      </c>
    </row>
    <row r="29" spans="2:16" s="47" customFormat="1" ht="12.75">
      <c r="B29" s="90" t="s">
        <v>141</v>
      </c>
      <c r="C29" s="91"/>
      <c r="D29" s="142">
        <v>0.23633999999999999</v>
      </c>
      <c r="E29" s="142">
        <v>0.21157999999999999</v>
      </c>
      <c r="F29" s="142">
        <v>0.19581000000000001</v>
      </c>
      <c r="G29" s="142">
        <v>0.19227</v>
      </c>
      <c r="H29" s="142">
        <v>0.20019999999999999</v>
      </c>
      <c r="I29" s="142">
        <v>0.2014</v>
      </c>
      <c r="J29" s="142">
        <v>0.20380999999999999</v>
      </c>
      <c r="K29" s="142">
        <v>0.17676</v>
      </c>
      <c r="L29" s="142">
        <v>0.19012000000000001</v>
      </c>
      <c r="M29" s="142">
        <v>0.19841</v>
      </c>
      <c r="N29" s="142">
        <v>0.19889000000000001</v>
      </c>
      <c r="O29" s="142">
        <v>0.21154000000000001</v>
      </c>
      <c r="P29" s="142">
        <v>0.20241000000000001</v>
      </c>
    </row>
    <row r="30" spans="2:16" s="47" customFormat="1" ht="12.75">
      <c r="B30" s="132"/>
      <c r="C30" s="84"/>
      <c r="D30" s="135"/>
      <c r="E30" s="135"/>
      <c r="F30" s="135"/>
      <c r="G30" s="135"/>
      <c r="H30" s="135"/>
      <c r="I30" s="135"/>
      <c r="J30" s="135"/>
      <c r="K30" s="135"/>
      <c r="L30" s="135"/>
      <c r="M30" s="135"/>
      <c r="N30" s="135"/>
      <c r="O30" s="135"/>
      <c r="P30" s="135"/>
    </row>
    <row r="31" spans="2:16" s="47" customFormat="1" ht="12.75">
      <c r="B31" s="58" t="s">
        <v>223</v>
      </c>
      <c r="C31" s="84"/>
      <c r="D31" s="135"/>
      <c r="E31" s="135"/>
      <c r="F31" s="135"/>
      <c r="G31" s="135"/>
      <c r="H31" s="135"/>
      <c r="I31" s="135"/>
      <c r="J31" s="135"/>
      <c r="K31" s="135"/>
      <c r="L31" s="135"/>
      <c r="M31" s="135"/>
      <c r="N31" s="135"/>
      <c r="O31" s="149"/>
      <c r="P31" s="149"/>
    </row>
    <row r="32" spans="2:16" s="47" customFormat="1" ht="12.75">
      <c r="B32" s="87" t="s">
        <v>224</v>
      </c>
      <c r="C32" s="88"/>
      <c r="D32" s="141">
        <v>0.12755</v>
      </c>
      <c r="E32" s="141">
        <v>0.12424</v>
      </c>
      <c r="F32" s="141">
        <v>9.8169999999999993E-2</v>
      </c>
      <c r="G32" s="141">
        <v>8.6830000000000004E-2</v>
      </c>
      <c r="H32" s="141">
        <v>8.7410000000000002E-2</v>
      </c>
      <c r="I32" s="141">
        <v>8.6489999999999997E-2</v>
      </c>
      <c r="J32" s="141">
        <v>8.3320000000000005E-2</v>
      </c>
      <c r="K32" s="141">
        <v>8.4260000000000002E-2</v>
      </c>
      <c r="L32" s="141">
        <v>0.08</v>
      </c>
      <c r="M32" s="141">
        <v>8.3970000000000003E-2</v>
      </c>
      <c r="N32" s="141">
        <v>8.3250000000000005E-2</v>
      </c>
      <c r="O32" s="141">
        <v>8.8950000000000001E-2</v>
      </c>
      <c r="P32" s="141">
        <v>8.3989999999999995E-2</v>
      </c>
    </row>
    <row r="33" spans="2:16" s="47" customFormat="1" ht="12.75">
      <c r="B33" s="132" t="s">
        <v>225</v>
      </c>
      <c r="C33" s="84"/>
      <c r="D33" s="135">
        <v>0.21465000000000001</v>
      </c>
      <c r="E33" s="135">
        <v>0.23891999999999999</v>
      </c>
      <c r="F33" s="135">
        <v>0.22731000000000001</v>
      </c>
      <c r="G33" s="135">
        <v>0.23651</v>
      </c>
      <c r="H33" s="135">
        <v>0.22486999999999999</v>
      </c>
      <c r="I33" s="135">
        <v>0.24593999999999999</v>
      </c>
      <c r="J33" s="135">
        <v>0.22638</v>
      </c>
      <c r="K33" s="135">
        <v>0.25429000000000002</v>
      </c>
      <c r="L33" s="135">
        <v>0.28331000000000001</v>
      </c>
      <c r="M33" s="135">
        <v>0.24412</v>
      </c>
      <c r="N33" s="135">
        <v>0.24811</v>
      </c>
      <c r="O33" s="135">
        <v>0.27859</v>
      </c>
      <c r="P33" s="135">
        <v>0.25346000000000002</v>
      </c>
    </row>
    <row r="34" spans="2:16" s="47" customFormat="1" ht="12.75">
      <c r="B34" s="90" t="s">
        <v>226</v>
      </c>
      <c r="C34" s="91"/>
      <c r="D34" s="142">
        <v>0.31219999999999998</v>
      </c>
      <c r="E34" s="142">
        <v>0.32261000000000001</v>
      </c>
      <c r="F34" s="142">
        <v>0.24907000000000001</v>
      </c>
      <c r="G34" s="142">
        <v>0.24659</v>
      </c>
      <c r="H34" s="142">
        <v>0.23587</v>
      </c>
      <c r="I34" s="142">
        <v>0.22936999999999999</v>
      </c>
      <c r="J34" s="142">
        <v>0.21979000000000001</v>
      </c>
      <c r="K34" s="142">
        <v>0.21994</v>
      </c>
      <c r="L34" s="142">
        <v>0.20485</v>
      </c>
      <c r="M34" s="142">
        <v>0.20080000000000001</v>
      </c>
      <c r="N34" s="142">
        <v>0.19874</v>
      </c>
      <c r="O34" s="142">
        <v>0.19119</v>
      </c>
      <c r="P34" s="142">
        <v>0.18365999999999999</v>
      </c>
    </row>
    <row r="35" spans="2:16" s="47" customFormat="1" ht="12.75">
      <c r="B35" s="132"/>
      <c r="C35" s="84"/>
      <c r="D35" s="135"/>
      <c r="E35" s="135"/>
      <c r="F35" s="135"/>
      <c r="G35" s="135"/>
      <c r="H35" s="135"/>
      <c r="I35" s="135"/>
      <c r="J35" s="135"/>
      <c r="K35" s="135"/>
      <c r="L35" s="135"/>
      <c r="M35" s="135"/>
      <c r="N35" s="135"/>
      <c r="O35" s="135"/>
      <c r="P35" s="135"/>
    </row>
    <row r="36" spans="2:16" s="47" customFormat="1" ht="12.75" customHeight="1">
      <c r="B36" s="58" t="s">
        <v>181</v>
      </c>
      <c r="C36" s="84"/>
      <c r="D36" s="135"/>
      <c r="E36" s="135"/>
      <c r="F36" s="135"/>
      <c r="G36" s="135"/>
      <c r="H36" s="135"/>
      <c r="I36" s="135"/>
      <c r="J36" s="135"/>
      <c r="K36" s="135"/>
      <c r="L36" s="135"/>
      <c r="M36" s="135"/>
      <c r="N36" s="135"/>
      <c r="O36" s="149"/>
      <c r="P36" s="149"/>
    </row>
    <row r="37" spans="2:16" s="47" customFormat="1" ht="12.75">
      <c r="B37" s="87" t="s">
        <v>182</v>
      </c>
      <c r="C37" s="88"/>
      <c r="D37" s="141">
        <v>0.36882999999999999</v>
      </c>
      <c r="E37" s="141">
        <v>0.36516999999999999</v>
      </c>
      <c r="F37" s="141">
        <v>0.33518999999999999</v>
      </c>
      <c r="G37" s="141">
        <v>0.29624</v>
      </c>
      <c r="H37" s="141">
        <v>0.29131000000000001</v>
      </c>
      <c r="I37" s="141">
        <v>0.30209000000000003</v>
      </c>
      <c r="J37" s="141">
        <v>0.29332999999999998</v>
      </c>
      <c r="K37" s="141">
        <v>0.32888000000000001</v>
      </c>
      <c r="L37" s="141">
        <v>0.29994999999999999</v>
      </c>
      <c r="M37" s="141">
        <v>0.29244999999999999</v>
      </c>
      <c r="N37" s="141">
        <v>0.29315999999999998</v>
      </c>
      <c r="O37" s="141">
        <v>0.29641000000000001</v>
      </c>
      <c r="P37" s="141">
        <v>0.28089999999999998</v>
      </c>
    </row>
    <row r="38" spans="2:16" s="47" customFormat="1" ht="12.75">
      <c r="B38" s="132" t="s">
        <v>183</v>
      </c>
      <c r="C38" s="84"/>
      <c r="D38" s="135">
        <v>0.19470999999999999</v>
      </c>
      <c r="E38" s="135">
        <v>0.19458</v>
      </c>
      <c r="F38" s="135">
        <v>0.14691000000000001</v>
      </c>
      <c r="G38" s="135">
        <v>0.14571000000000001</v>
      </c>
      <c r="H38" s="135">
        <v>0.14262</v>
      </c>
      <c r="I38" s="135">
        <v>0.13370000000000001</v>
      </c>
      <c r="J38" s="135">
        <v>0.12304</v>
      </c>
      <c r="K38" s="135">
        <v>0.11749</v>
      </c>
      <c r="L38" s="135">
        <v>0.11544</v>
      </c>
      <c r="M38" s="135">
        <v>0.11763999999999999</v>
      </c>
      <c r="N38" s="135">
        <v>0.11684</v>
      </c>
      <c r="O38" s="135">
        <v>0.11743000000000001</v>
      </c>
      <c r="P38" s="135">
        <v>0.11241</v>
      </c>
    </row>
    <row r="39" spans="2:16" s="47" customFormat="1" ht="12.75">
      <c r="B39" s="90" t="s">
        <v>184</v>
      </c>
      <c r="C39" s="91"/>
      <c r="D39" s="142">
        <v>4.4600000000000001E-2</v>
      </c>
      <c r="E39" s="142">
        <v>4.5269999999999998E-2</v>
      </c>
      <c r="F39" s="142">
        <v>2.7220000000000001E-2</v>
      </c>
      <c r="G39" s="142">
        <v>2.4930000000000001E-2</v>
      </c>
      <c r="H39" s="142">
        <v>2.3970000000000002E-2</v>
      </c>
      <c r="I39" s="142">
        <v>2.8389999999999999E-2</v>
      </c>
      <c r="J39" s="142">
        <v>2.359E-2</v>
      </c>
      <c r="K39" s="142">
        <v>2.2790000000000001E-2</v>
      </c>
      <c r="L39" s="142">
        <v>2.7490000000000001E-2</v>
      </c>
      <c r="M39" s="142">
        <v>3.1940000000000003E-2</v>
      </c>
      <c r="N39" s="142">
        <v>3.159E-2</v>
      </c>
      <c r="O39" s="142">
        <v>2.938E-2</v>
      </c>
      <c r="P39" s="142">
        <v>2.053E-2</v>
      </c>
    </row>
    <row r="40" spans="2:16" s="47" customFormat="1" ht="12.75">
      <c r="B40" s="132"/>
      <c r="C40" s="84"/>
      <c r="D40" s="135"/>
      <c r="E40" s="135"/>
      <c r="F40" s="135"/>
      <c r="G40" s="135"/>
      <c r="H40" s="135"/>
      <c r="I40" s="135"/>
      <c r="J40" s="135"/>
      <c r="K40" s="135"/>
      <c r="L40" s="135"/>
      <c r="M40" s="135"/>
      <c r="N40" s="135"/>
      <c r="O40" s="135"/>
      <c r="P40" s="135"/>
    </row>
    <row r="41" spans="2:16" s="47" customFormat="1" ht="12.75">
      <c r="B41" s="58" t="s">
        <v>227</v>
      </c>
      <c r="C41" s="134"/>
      <c r="D41" s="135"/>
      <c r="E41" s="135"/>
      <c r="F41" s="135"/>
      <c r="G41" s="135"/>
      <c r="H41" s="135"/>
      <c r="I41" s="135"/>
      <c r="J41" s="135"/>
      <c r="K41" s="135"/>
      <c r="L41" s="135"/>
      <c r="M41" s="135"/>
      <c r="N41" s="135"/>
      <c r="O41" s="135"/>
      <c r="P41" s="135"/>
    </row>
    <row r="42" spans="2:16" s="47" customFormat="1" ht="12.75">
      <c r="B42" s="193" t="s">
        <v>228</v>
      </c>
      <c r="C42" s="194"/>
      <c r="D42" s="141">
        <v>0.17965999999999999</v>
      </c>
      <c r="E42" s="141">
        <v>0.18187</v>
      </c>
      <c r="F42" s="141">
        <v>0.13994000000000001</v>
      </c>
      <c r="G42" s="141">
        <v>0.13502</v>
      </c>
      <c r="H42" s="141">
        <v>0.12873000000000001</v>
      </c>
      <c r="I42" s="141">
        <v>0.12544</v>
      </c>
      <c r="J42" s="141">
        <v>0.11567</v>
      </c>
      <c r="K42" s="141">
        <v>0.11799999999999999</v>
      </c>
      <c r="L42" s="141">
        <v>0.11038000000000001</v>
      </c>
      <c r="M42" s="141">
        <v>0.11212</v>
      </c>
      <c r="N42" s="141">
        <v>0.11046</v>
      </c>
      <c r="O42" s="141">
        <v>0.11043</v>
      </c>
      <c r="P42" s="141">
        <v>0.1045</v>
      </c>
    </row>
    <row r="43" spans="2:16" s="47" customFormat="1" ht="12.75">
      <c r="B43" s="195" t="s">
        <v>229</v>
      </c>
      <c r="C43" s="196"/>
      <c r="D43" s="142">
        <v>0.22117000000000001</v>
      </c>
      <c r="E43" s="142">
        <v>0.21686</v>
      </c>
      <c r="F43" s="142">
        <v>0.17843999999999999</v>
      </c>
      <c r="G43" s="142">
        <v>0.17180999999999999</v>
      </c>
      <c r="H43" s="142">
        <v>0.17186999999999999</v>
      </c>
      <c r="I43" s="142">
        <v>0.16642999999999999</v>
      </c>
      <c r="J43" s="142">
        <v>0.15876000000000001</v>
      </c>
      <c r="K43" s="142">
        <v>0.15989</v>
      </c>
      <c r="L43" s="142">
        <v>0.15486</v>
      </c>
      <c r="M43" s="142">
        <v>0.15439</v>
      </c>
      <c r="N43" s="142">
        <v>0.15586</v>
      </c>
      <c r="O43" s="142">
        <v>0.15859999999999999</v>
      </c>
      <c r="P43" s="142">
        <v>0.15226000000000001</v>
      </c>
    </row>
    <row r="44" spans="2:16" s="47" customFormat="1" ht="12.75">
      <c r="B44" s="197"/>
      <c r="C44" s="134"/>
      <c r="D44" s="135"/>
      <c r="E44" s="135"/>
      <c r="F44" s="135"/>
      <c r="G44" s="135"/>
      <c r="H44" s="135"/>
      <c r="I44" s="135"/>
      <c r="J44" s="135"/>
      <c r="K44" s="135"/>
      <c r="L44" s="135"/>
      <c r="M44" s="135"/>
      <c r="N44" s="135"/>
      <c r="O44" s="135"/>
      <c r="P44" s="135"/>
    </row>
    <row r="45" spans="2:16" s="47" customFormat="1" ht="12.75">
      <c r="B45" s="58" t="s">
        <v>132</v>
      </c>
      <c r="C45" s="198"/>
      <c r="D45" s="135"/>
      <c r="E45" s="135"/>
      <c r="F45" s="135"/>
      <c r="G45" s="135"/>
      <c r="H45" s="135"/>
      <c r="I45" s="135"/>
      <c r="J45" s="135"/>
      <c r="K45" s="135"/>
      <c r="L45" s="135"/>
      <c r="M45" s="135"/>
      <c r="N45" s="135"/>
      <c r="O45" s="199"/>
      <c r="P45" s="199"/>
    </row>
    <row r="46" spans="2:16" s="47" customFormat="1" ht="12.75">
      <c r="B46" s="193" t="s">
        <v>133</v>
      </c>
      <c r="C46" s="194"/>
      <c r="D46" s="141">
        <v>0.17821000000000001</v>
      </c>
      <c r="E46" s="141">
        <v>0.17982999999999999</v>
      </c>
      <c r="F46" s="141">
        <v>0.13331000000000001</v>
      </c>
      <c r="G46" s="141">
        <v>0.12728999999999999</v>
      </c>
      <c r="H46" s="141">
        <v>0.12238</v>
      </c>
      <c r="I46" s="141">
        <v>0.11761000000000001</v>
      </c>
      <c r="J46" s="141">
        <v>0.11234</v>
      </c>
      <c r="K46" s="141">
        <v>0.1103</v>
      </c>
      <c r="L46" s="141">
        <v>0.10756</v>
      </c>
      <c r="M46" s="141">
        <v>0.10992</v>
      </c>
      <c r="N46" s="141">
        <v>0.10574</v>
      </c>
      <c r="O46" s="141">
        <v>0.1051</v>
      </c>
      <c r="P46" s="141">
        <v>0.10049</v>
      </c>
    </row>
    <row r="47" spans="2:16" s="47" customFormat="1" ht="12.75">
      <c r="B47" s="195" t="s">
        <v>134</v>
      </c>
      <c r="C47" s="196"/>
      <c r="D47" s="142">
        <v>0.32696999999999998</v>
      </c>
      <c r="E47" s="142">
        <v>0.29282999999999998</v>
      </c>
      <c r="F47" s="142">
        <v>0.27106000000000002</v>
      </c>
      <c r="G47" s="142">
        <v>0.26127</v>
      </c>
      <c r="H47" s="142">
        <v>0.26151999999999997</v>
      </c>
      <c r="I47" s="142">
        <v>0.25378000000000001</v>
      </c>
      <c r="J47" s="142">
        <v>0.23257</v>
      </c>
      <c r="K47" s="142">
        <v>0.24224999999999999</v>
      </c>
      <c r="L47" s="142">
        <v>0.22053</v>
      </c>
      <c r="M47" s="142">
        <v>0.20888999999999999</v>
      </c>
      <c r="N47" s="142">
        <v>0.21124999999999999</v>
      </c>
      <c r="O47" s="142">
        <v>0.21867</v>
      </c>
      <c r="P47" s="142">
        <v>0.20866999999999999</v>
      </c>
    </row>
    <row r="48" spans="2:16" s="47" customFormat="1" ht="12.75">
      <c r="B48" s="46"/>
      <c r="C48" s="46"/>
      <c r="D48" s="46"/>
      <c r="E48" s="46"/>
      <c r="F48" s="46"/>
      <c r="G48" s="46"/>
      <c r="H48" s="200"/>
      <c r="I48" s="46"/>
      <c r="J48" s="46"/>
      <c r="K48" s="46"/>
      <c r="L48" s="46"/>
      <c r="M48" s="46"/>
      <c r="N48" s="46"/>
      <c r="O48" s="46"/>
      <c r="P48" s="46"/>
    </row>
    <row r="49" spans="2:16" s="205" customFormat="1" ht="25.5" customHeight="1">
      <c r="B49" s="203" t="s">
        <v>233</v>
      </c>
      <c r="C49" s="203"/>
      <c r="D49" s="203"/>
      <c r="E49" s="203"/>
      <c r="F49" s="203"/>
      <c r="G49" s="203"/>
      <c r="H49" s="203"/>
      <c r="I49" s="203"/>
      <c r="J49" s="203"/>
      <c r="K49" s="203"/>
      <c r="L49" s="203"/>
      <c r="M49" s="203"/>
      <c r="N49" s="203"/>
      <c r="O49" s="203"/>
      <c r="P49" s="204"/>
    </row>
    <row r="50" spans="2:16" s="205" customFormat="1" ht="15" customHeight="1">
      <c r="B50" s="203" t="s">
        <v>103</v>
      </c>
      <c r="C50" s="203"/>
      <c r="D50" s="203"/>
      <c r="E50" s="203"/>
      <c r="F50" s="203"/>
      <c r="G50" s="203"/>
      <c r="H50" s="203"/>
      <c r="I50" s="203"/>
      <c r="J50" s="203"/>
      <c r="K50" s="203"/>
      <c r="L50" s="203"/>
      <c r="M50" s="203"/>
      <c r="N50" s="203"/>
      <c r="O50" s="203"/>
      <c r="P50" s="203"/>
    </row>
    <row r="51" spans="2:16" s="47" customFormat="1" ht="12.75">
      <c r="B51" s="206" t="s">
        <v>186</v>
      </c>
      <c r="C51" s="207"/>
      <c r="D51" s="207"/>
      <c r="E51" s="207"/>
      <c r="F51" s="207"/>
      <c r="G51" s="207"/>
      <c r="H51" s="207"/>
      <c r="I51" s="207"/>
      <c r="J51" s="207"/>
      <c r="K51" s="207"/>
      <c r="L51" s="207"/>
      <c r="M51" s="207"/>
      <c r="N51" s="207"/>
      <c r="O51" s="207"/>
      <c r="P51" s="207"/>
    </row>
    <row r="52" spans="2:16" s="47" customFormat="1" ht="12.75">
      <c r="B52" s="46"/>
      <c r="C52" s="46"/>
      <c r="D52" s="46"/>
      <c r="E52" s="46"/>
      <c r="F52" s="46"/>
      <c r="G52" s="46"/>
      <c r="H52" s="46"/>
      <c r="I52" s="46"/>
      <c r="J52" s="46"/>
      <c r="K52" s="46"/>
      <c r="L52" s="46"/>
      <c r="M52" s="46"/>
      <c r="N52" s="46"/>
      <c r="O52" s="46"/>
      <c r="P52" s="46"/>
    </row>
    <row r="53" spans="2:16" s="47" customFormat="1" ht="12.75">
      <c r="B53" s="46" t="s">
        <v>101</v>
      </c>
      <c r="C53" s="46"/>
      <c r="D53" s="46"/>
      <c r="E53" s="46"/>
      <c r="F53" s="46"/>
      <c r="G53" s="46"/>
      <c r="H53" s="46"/>
      <c r="I53" s="46"/>
      <c r="J53" s="46"/>
      <c r="K53" s="46"/>
      <c r="L53" s="46"/>
      <c r="M53" s="46"/>
      <c r="N53" s="46"/>
      <c r="O53" s="46"/>
      <c r="P53" s="46"/>
    </row>
    <row r="54" spans="2:16" s="47" customFormat="1" ht="12.75"/>
    <row r="55" spans="2:16" s="47" customFormat="1" ht="12.75"/>
  </sheetData>
  <mergeCells count="4">
    <mergeCell ref="B5:G5"/>
    <mergeCell ref="B7:C7"/>
    <mergeCell ref="B49:O49"/>
    <mergeCell ref="B50:P50"/>
  </mergeCells>
  <pageMargins left="0.70866141732283472" right="0.70866141732283472" top="0.78740157480314965" bottom="0.78740157480314965" header="0.31496062992125984" footer="0.31496062992125984"/>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4"/>
  </sheetPr>
  <dimension ref="A2:N22"/>
  <sheetViews>
    <sheetView showGridLines="0" zoomScaleNormal="100" workbookViewId="0"/>
  </sheetViews>
  <sheetFormatPr baseColWidth="10" defaultRowHeight="15"/>
  <cols>
    <col min="1" max="1" width="11.42578125" style="2"/>
    <col min="2" max="2" width="10.5703125" style="2" customWidth="1"/>
    <col min="3" max="3" width="16.7109375" style="2" customWidth="1"/>
    <col min="4" max="13" width="7.28515625" style="2" bestFit="1" customWidth="1"/>
    <col min="14" max="16384" width="11.42578125" style="2"/>
  </cols>
  <sheetData>
    <row r="2" spans="1:14" s="33" customFormat="1">
      <c r="B2" s="1"/>
      <c r="C2" s="1"/>
      <c r="D2" s="1"/>
      <c r="E2" s="1"/>
      <c r="F2" s="1"/>
      <c r="G2" s="1"/>
      <c r="H2" s="1"/>
      <c r="I2" s="1"/>
      <c r="J2" s="1"/>
      <c r="K2" s="1"/>
      <c r="L2" s="1"/>
      <c r="M2" s="1"/>
      <c r="N2" s="1"/>
    </row>
    <row r="3" spans="1:14" s="38" customFormat="1" ht="26.85" customHeight="1">
      <c r="B3" s="35" t="s">
        <v>20</v>
      </c>
      <c r="C3" s="36" t="s">
        <v>21</v>
      </c>
      <c r="D3" s="37"/>
      <c r="E3" s="37"/>
      <c r="F3" s="37"/>
      <c r="G3" s="37"/>
      <c r="H3" s="37"/>
      <c r="I3" s="37"/>
      <c r="J3" s="37"/>
      <c r="K3" s="37"/>
      <c r="L3" s="37"/>
      <c r="M3" s="37"/>
      <c r="N3" s="34"/>
    </row>
    <row r="4" spans="1:14" s="33" customFormat="1" ht="13.35" customHeight="1">
      <c r="B4" s="1"/>
      <c r="C4" s="1"/>
      <c r="D4" s="1"/>
      <c r="E4" s="1"/>
      <c r="F4" s="1"/>
      <c r="G4" s="1"/>
      <c r="H4" s="1"/>
      <c r="I4" s="1"/>
      <c r="J4" s="1"/>
      <c r="K4" s="1"/>
      <c r="L4" s="1"/>
      <c r="M4" s="1"/>
      <c r="N4" s="1"/>
    </row>
    <row r="5" spans="1:14" s="41" customFormat="1" ht="15" customHeight="1">
      <c r="A5" s="123"/>
      <c r="B5" s="208" t="s">
        <v>234</v>
      </c>
      <c r="C5" s="209"/>
      <c r="D5" s="39"/>
      <c r="E5" s="39"/>
      <c r="F5" s="39"/>
      <c r="G5" s="39"/>
      <c r="H5" s="39"/>
      <c r="I5" s="39"/>
      <c r="J5" s="39"/>
      <c r="K5" s="39"/>
      <c r="L5" s="39"/>
      <c r="M5" s="39"/>
      <c r="N5" s="39"/>
    </row>
    <row r="6" spans="1:14" s="33" customFormat="1" ht="13.35" customHeight="1">
      <c r="A6" s="210"/>
      <c r="B6" s="211"/>
      <c r="C6" s="211"/>
      <c r="D6" s="1"/>
      <c r="E6" s="1"/>
      <c r="F6" s="1"/>
      <c r="G6" s="1"/>
      <c r="H6" s="1"/>
      <c r="I6" s="1"/>
      <c r="J6" s="1"/>
      <c r="K6" s="1"/>
      <c r="L6" s="1"/>
      <c r="M6" s="1"/>
      <c r="N6" s="1"/>
    </row>
    <row r="7" spans="1:14" s="47" customFormat="1" ht="27.75" customHeight="1">
      <c r="B7" s="212" t="s">
        <v>235</v>
      </c>
      <c r="C7" s="213"/>
      <c r="D7" s="214">
        <v>2006</v>
      </c>
      <c r="E7" s="214">
        <v>2007</v>
      </c>
      <c r="F7" s="214">
        <v>2008</v>
      </c>
      <c r="G7" s="214">
        <v>2009</v>
      </c>
      <c r="H7" s="214">
        <v>2010</v>
      </c>
      <c r="I7" s="214">
        <v>2011</v>
      </c>
      <c r="J7" s="214">
        <v>2012</v>
      </c>
      <c r="K7" s="214">
        <v>2013</v>
      </c>
      <c r="L7" s="214">
        <v>2014</v>
      </c>
      <c r="M7" s="214">
        <v>2015</v>
      </c>
      <c r="N7" s="46"/>
    </row>
    <row r="8" spans="1:14" s="47" customFormat="1" ht="12.75">
      <c r="A8" s="215"/>
      <c r="B8" s="46"/>
      <c r="C8" s="46"/>
      <c r="D8" s="46"/>
      <c r="E8" s="46"/>
      <c r="F8" s="46"/>
      <c r="G8" s="46"/>
      <c r="H8" s="46"/>
      <c r="I8" s="46"/>
      <c r="J8" s="46"/>
      <c r="K8" s="46"/>
      <c r="L8" s="46"/>
      <c r="M8" s="46"/>
      <c r="N8" s="46"/>
    </row>
    <row r="9" spans="1:14" s="47" customFormat="1" ht="12.75">
      <c r="A9" s="216"/>
      <c r="B9" s="58" t="s">
        <v>236</v>
      </c>
      <c r="C9" s="84"/>
      <c r="D9" s="135"/>
      <c r="E9" s="135"/>
      <c r="F9" s="135"/>
      <c r="G9" s="135"/>
      <c r="H9" s="135"/>
      <c r="I9" s="135"/>
      <c r="J9" s="135"/>
      <c r="K9" s="135"/>
      <c r="L9" s="135"/>
      <c r="M9" s="135"/>
      <c r="N9" s="46"/>
    </row>
    <row r="10" spans="1:14" s="47" customFormat="1" ht="12.75">
      <c r="B10" s="87" t="s">
        <v>237</v>
      </c>
      <c r="C10" s="88"/>
      <c r="D10" s="217">
        <v>71.099999999999994</v>
      </c>
      <c r="E10" s="217">
        <v>72.900000000000006</v>
      </c>
      <c r="F10" s="217">
        <v>74</v>
      </c>
      <c r="G10" s="217">
        <v>74.2</v>
      </c>
      <c r="H10" s="217">
        <v>75</v>
      </c>
      <c r="I10" s="217">
        <v>76.5</v>
      </c>
      <c r="J10" s="217">
        <v>76.900000000000006</v>
      </c>
      <c r="K10" s="217">
        <v>77.3</v>
      </c>
      <c r="L10" s="217">
        <v>77.7</v>
      </c>
      <c r="M10" s="217">
        <v>78</v>
      </c>
      <c r="N10" s="46"/>
    </row>
    <row r="11" spans="1:14" s="47" customFormat="1" ht="12.75">
      <c r="B11" s="218" t="s">
        <v>120</v>
      </c>
      <c r="C11" s="84"/>
      <c r="D11" s="219">
        <v>77.2</v>
      </c>
      <c r="E11" s="219">
        <v>79.099999999999994</v>
      </c>
      <c r="F11" s="219">
        <v>80.099999999999994</v>
      </c>
      <c r="G11" s="219">
        <v>79.599999999999994</v>
      </c>
      <c r="H11" s="219">
        <v>80.400000000000006</v>
      </c>
      <c r="I11" s="219">
        <v>81.7</v>
      </c>
      <c r="J11" s="219">
        <v>82.1</v>
      </c>
      <c r="K11" s="219">
        <v>82.1</v>
      </c>
      <c r="L11" s="219">
        <v>82.2</v>
      </c>
      <c r="M11" s="219">
        <v>82.3</v>
      </c>
      <c r="N11" s="46"/>
    </row>
    <row r="12" spans="1:14" s="47" customFormat="1" ht="12.75">
      <c r="B12" s="220" t="s">
        <v>121</v>
      </c>
      <c r="C12" s="91"/>
      <c r="D12" s="221">
        <v>65</v>
      </c>
      <c r="E12" s="221">
        <v>66.7</v>
      </c>
      <c r="F12" s="221">
        <v>67.8</v>
      </c>
      <c r="G12" s="221">
        <v>68.7</v>
      </c>
      <c r="H12" s="221">
        <v>69.7</v>
      </c>
      <c r="I12" s="221">
        <v>71.3</v>
      </c>
      <c r="J12" s="221">
        <v>71.599999999999994</v>
      </c>
      <c r="K12" s="221">
        <v>72.5</v>
      </c>
      <c r="L12" s="221">
        <v>73.099999999999994</v>
      </c>
      <c r="M12" s="221">
        <v>73.599999999999994</v>
      </c>
      <c r="N12" s="46"/>
    </row>
    <row r="13" spans="1:14" s="47" customFormat="1" ht="12.75">
      <c r="B13" s="46"/>
      <c r="C13" s="46"/>
      <c r="D13" s="46"/>
      <c r="E13" s="46"/>
      <c r="F13" s="46"/>
      <c r="G13" s="46"/>
      <c r="H13" s="46"/>
      <c r="I13" s="46"/>
      <c r="J13" s="46"/>
      <c r="K13" s="46"/>
      <c r="L13" s="46"/>
      <c r="M13" s="46"/>
      <c r="N13" s="46"/>
    </row>
    <row r="14" spans="1:14">
      <c r="B14" s="1"/>
      <c r="C14" s="1"/>
      <c r="D14" s="1"/>
      <c r="E14" s="1"/>
      <c r="F14" s="1"/>
      <c r="G14" s="1"/>
      <c r="H14" s="1"/>
      <c r="I14" s="1"/>
      <c r="J14" s="1"/>
      <c r="K14" s="1"/>
      <c r="L14" s="1"/>
      <c r="M14" s="1"/>
      <c r="N14" s="1"/>
    </row>
    <row r="15" spans="1:14">
      <c r="B15" s="58" t="s">
        <v>238</v>
      </c>
      <c r="C15" s="84"/>
      <c r="D15" s="135"/>
      <c r="E15" s="135"/>
      <c r="F15" s="135"/>
      <c r="G15" s="135"/>
      <c r="H15" s="135"/>
      <c r="I15" s="135"/>
      <c r="J15" s="135"/>
      <c r="K15" s="135"/>
      <c r="L15" s="135"/>
      <c r="M15" s="135"/>
      <c r="N15" s="1"/>
    </row>
    <row r="16" spans="1:14">
      <c r="B16" s="87" t="s">
        <v>237</v>
      </c>
      <c r="C16" s="88"/>
      <c r="D16" s="217">
        <v>48.1</v>
      </c>
      <c r="E16" s="217">
        <v>51.3</v>
      </c>
      <c r="F16" s="217">
        <v>53.7</v>
      </c>
      <c r="G16" s="217">
        <v>56.1</v>
      </c>
      <c r="H16" s="217">
        <v>57.8</v>
      </c>
      <c r="I16" s="217">
        <v>60</v>
      </c>
      <c r="J16" s="217">
        <v>61.6</v>
      </c>
      <c r="K16" s="217">
        <v>63.6</v>
      </c>
      <c r="L16" s="217">
        <v>65.599999999999994</v>
      </c>
      <c r="M16" s="217">
        <v>66.2</v>
      </c>
      <c r="N16" s="1"/>
    </row>
    <row r="17" spans="2:14">
      <c r="B17" s="218" t="s">
        <v>120</v>
      </c>
      <c r="C17" s="84"/>
      <c r="D17" s="219">
        <v>56.1</v>
      </c>
      <c r="E17" s="219">
        <v>59.4</v>
      </c>
      <c r="F17" s="219">
        <v>61.7</v>
      </c>
      <c r="G17" s="219">
        <v>63.8</v>
      </c>
      <c r="H17" s="219">
        <v>65.2</v>
      </c>
      <c r="I17" s="219">
        <v>67.099999999999994</v>
      </c>
      <c r="J17" s="219">
        <v>68.599999999999994</v>
      </c>
      <c r="K17" s="219">
        <v>69.900000000000006</v>
      </c>
      <c r="L17" s="219">
        <v>71.400000000000006</v>
      </c>
      <c r="M17" s="219">
        <v>71.3</v>
      </c>
      <c r="N17" s="1"/>
    </row>
    <row r="18" spans="2:14">
      <c r="B18" s="220" t="s">
        <v>121</v>
      </c>
      <c r="C18" s="91"/>
      <c r="D18" s="221">
        <v>40.299999999999997</v>
      </c>
      <c r="E18" s="221">
        <v>43.4</v>
      </c>
      <c r="F18" s="221">
        <v>46</v>
      </c>
      <c r="G18" s="221">
        <v>48.6</v>
      </c>
      <c r="H18" s="221">
        <v>50.7</v>
      </c>
      <c r="I18" s="221">
        <v>53.2</v>
      </c>
      <c r="J18" s="221">
        <v>54.9</v>
      </c>
      <c r="K18" s="221">
        <v>57.6</v>
      </c>
      <c r="L18" s="221">
        <v>60</v>
      </c>
      <c r="M18" s="221">
        <v>61.2</v>
      </c>
      <c r="N18" s="1"/>
    </row>
    <row r="19" spans="2:14" s="47" customFormat="1" ht="12.75">
      <c r="B19" s="46"/>
      <c r="C19" s="46"/>
      <c r="D19" s="46"/>
      <c r="E19" s="46"/>
      <c r="F19" s="46"/>
      <c r="G19" s="46"/>
      <c r="H19" s="46"/>
      <c r="I19" s="46"/>
      <c r="J19" s="46"/>
      <c r="K19" s="46"/>
      <c r="L19" s="46"/>
      <c r="M19" s="46"/>
      <c r="N19" s="46"/>
    </row>
    <row r="20" spans="2:14" s="47" customFormat="1" ht="12.75">
      <c r="B20" s="46" t="s">
        <v>239</v>
      </c>
      <c r="C20" s="46"/>
      <c r="D20" s="46"/>
      <c r="E20" s="46"/>
      <c r="F20" s="46"/>
      <c r="G20" s="46"/>
      <c r="H20" s="46"/>
      <c r="I20" s="46"/>
      <c r="J20" s="46"/>
      <c r="K20" s="46"/>
      <c r="L20" s="46"/>
      <c r="M20" s="46"/>
      <c r="N20" s="46"/>
    </row>
    <row r="21" spans="2:14" s="47" customFormat="1" ht="12.75">
      <c r="B21" s="46"/>
      <c r="C21" s="46"/>
      <c r="D21" s="46"/>
      <c r="E21" s="46"/>
      <c r="F21" s="46"/>
      <c r="G21" s="46"/>
      <c r="H21" s="46"/>
      <c r="I21" s="46"/>
      <c r="J21" s="46"/>
      <c r="K21" s="46"/>
      <c r="L21" s="46"/>
      <c r="M21" s="46"/>
      <c r="N21" s="46"/>
    </row>
    <row r="22" spans="2:14" s="47" customFormat="1" ht="12.75"/>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4"/>
  </sheetPr>
  <dimension ref="A2:Q27"/>
  <sheetViews>
    <sheetView showGridLines="0" zoomScaleNormal="100" workbookViewId="0"/>
  </sheetViews>
  <sheetFormatPr baseColWidth="10" defaultRowHeight="15"/>
  <cols>
    <col min="1" max="1" width="11.42578125" style="2"/>
    <col min="2" max="2" width="10.5703125" style="2" customWidth="1"/>
    <col min="3" max="3" width="28" style="2" customWidth="1"/>
    <col min="4" max="17" width="7.7109375" style="2" customWidth="1"/>
    <col min="18" max="16384" width="11.42578125" style="2"/>
  </cols>
  <sheetData>
    <row r="2" spans="1:17" s="33" customFormat="1">
      <c r="A2" s="1"/>
      <c r="B2" s="1"/>
      <c r="C2" s="1"/>
      <c r="D2" s="1"/>
      <c r="E2" s="1"/>
      <c r="F2" s="1"/>
      <c r="G2" s="1"/>
      <c r="H2" s="1"/>
      <c r="I2" s="1"/>
      <c r="J2" s="1"/>
      <c r="K2" s="1"/>
      <c r="L2" s="1"/>
      <c r="M2" s="1"/>
      <c r="N2" s="1"/>
      <c r="O2" s="1"/>
      <c r="P2" s="1"/>
      <c r="Q2" s="1"/>
    </row>
    <row r="3" spans="1:17" s="38" customFormat="1" ht="26.85" customHeight="1">
      <c r="A3" s="34"/>
      <c r="B3" s="35" t="s">
        <v>22</v>
      </c>
      <c r="C3" s="36" t="s">
        <v>23</v>
      </c>
      <c r="D3" s="37"/>
      <c r="E3" s="37"/>
      <c r="F3" s="37"/>
      <c r="G3" s="37"/>
      <c r="H3" s="37"/>
      <c r="I3" s="37"/>
      <c r="J3" s="37"/>
      <c r="K3" s="37"/>
      <c r="L3" s="37"/>
      <c r="M3" s="37"/>
      <c r="N3" s="37"/>
      <c r="O3" s="37"/>
      <c r="P3" s="37"/>
      <c r="Q3" s="37"/>
    </row>
    <row r="4" spans="1:17" s="33" customFormat="1" ht="13.35" customHeight="1">
      <c r="A4" s="1"/>
      <c r="B4" s="1"/>
      <c r="C4" s="1"/>
      <c r="D4" s="1"/>
      <c r="E4" s="1"/>
      <c r="F4" s="1"/>
      <c r="G4" s="1"/>
      <c r="H4" s="1"/>
      <c r="I4" s="1"/>
      <c r="J4" s="1"/>
      <c r="K4" s="1"/>
      <c r="L4" s="1"/>
      <c r="M4" s="1"/>
      <c r="N4" s="1"/>
      <c r="O4" s="1"/>
      <c r="P4" s="1"/>
      <c r="Q4" s="1"/>
    </row>
    <row r="5" spans="1:17" s="41" customFormat="1" ht="15" customHeight="1">
      <c r="A5" s="39"/>
      <c r="B5" s="40" t="s">
        <v>240</v>
      </c>
      <c r="C5" s="39"/>
      <c r="D5" s="39"/>
      <c r="E5" s="39"/>
      <c r="F5" s="39"/>
      <c r="G5" s="39"/>
      <c r="H5" s="39"/>
      <c r="I5" s="39"/>
      <c r="J5" s="39"/>
      <c r="K5" s="39"/>
      <c r="L5" s="39"/>
      <c r="M5" s="39"/>
      <c r="N5" s="39"/>
      <c r="O5" s="39"/>
      <c r="P5" s="39"/>
      <c r="Q5" s="39"/>
    </row>
    <row r="6" spans="1:17" s="33" customFormat="1" ht="13.35" customHeight="1">
      <c r="A6" s="1"/>
      <c r="B6" s="1"/>
      <c r="C6" s="1"/>
      <c r="D6" s="1"/>
      <c r="E6" s="1"/>
      <c r="F6" s="1"/>
      <c r="G6" s="1"/>
      <c r="H6" s="1"/>
      <c r="I6" s="1"/>
      <c r="J6" s="1"/>
      <c r="K6" s="1"/>
      <c r="L6" s="1"/>
      <c r="M6" s="1"/>
      <c r="N6" s="1"/>
      <c r="O6" s="1"/>
      <c r="P6" s="1"/>
      <c r="Q6" s="1"/>
    </row>
    <row r="7" spans="1:17" s="47" customFormat="1" ht="12.75">
      <c r="A7" s="46"/>
      <c r="B7" s="222" t="s">
        <v>241</v>
      </c>
      <c r="C7" s="46"/>
      <c r="D7" s="49">
        <v>1995</v>
      </c>
      <c r="E7" s="49">
        <v>2000</v>
      </c>
      <c r="F7" s="49">
        <v>2005</v>
      </c>
      <c r="G7" s="49">
        <v>2006</v>
      </c>
      <c r="H7" s="49">
        <v>2007</v>
      </c>
      <c r="I7" s="49">
        <v>2008</v>
      </c>
      <c r="J7" s="49">
        <v>2009</v>
      </c>
      <c r="K7" s="49">
        <v>2010</v>
      </c>
      <c r="L7" s="49">
        <v>2011</v>
      </c>
      <c r="M7" s="49">
        <v>2012</v>
      </c>
      <c r="N7" s="49">
        <v>2013</v>
      </c>
      <c r="O7" s="49">
        <v>2014</v>
      </c>
      <c r="P7" s="49">
        <v>2015</v>
      </c>
      <c r="Q7" s="49">
        <v>2016</v>
      </c>
    </row>
    <row r="8" spans="1:17" s="47" customFormat="1" ht="12.75">
      <c r="A8" s="151"/>
      <c r="B8" s="46"/>
      <c r="C8" s="46"/>
      <c r="D8" s="46"/>
      <c r="E8" s="46"/>
      <c r="F8" s="46"/>
      <c r="G8" s="46"/>
      <c r="H8" s="46"/>
      <c r="I8" s="46"/>
      <c r="J8" s="46"/>
      <c r="K8" s="46"/>
      <c r="L8" s="46"/>
      <c r="M8" s="46"/>
      <c r="N8" s="46"/>
      <c r="O8" s="46"/>
      <c r="P8" s="46"/>
      <c r="Q8" s="46"/>
    </row>
    <row r="9" spans="1:17" s="47" customFormat="1" ht="12.75">
      <c r="A9" s="151"/>
      <c r="B9" s="155" t="s">
        <v>242</v>
      </c>
      <c r="C9" s="69"/>
      <c r="D9" s="223">
        <v>3611.9209999999998</v>
      </c>
      <c r="E9" s="223">
        <v>3889.6950000000002</v>
      </c>
      <c r="F9" s="223">
        <v>4860.9089999999997</v>
      </c>
      <c r="G9" s="223">
        <v>4487.3045000000002</v>
      </c>
      <c r="H9" s="223">
        <v>3760.5859166666664</v>
      </c>
      <c r="I9" s="223">
        <v>3258.9535833333334</v>
      </c>
      <c r="J9" s="223">
        <v>3414.9915833333334</v>
      </c>
      <c r="K9" s="223">
        <v>3238.9645833333334</v>
      </c>
      <c r="L9" s="223">
        <v>2976.4876666666664</v>
      </c>
      <c r="M9" s="223">
        <v>2897.1264166666665</v>
      </c>
      <c r="N9" s="223">
        <v>2950.3375000000001</v>
      </c>
      <c r="O9" s="223">
        <v>2898.3880833333333</v>
      </c>
      <c r="P9" s="223">
        <v>2794.6641666666665</v>
      </c>
      <c r="Q9" s="223">
        <v>2691</v>
      </c>
    </row>
    <row r="10" spans="1:17" s="47" customFormat="1" ht="12.75">
      <c r="A10" s="151"/>
      <c r="B10" s="157" t="s">
        <v>243</v>
      </c>
      <c r="C10" s="119"/>
      <c r="D10" s="224"/>
      <c r="E10" s="224"/>
      <c r="F10" s="224">
        <v>6062.1467499999999</v>
      </c>
      <c r="G10" s="224">
        <v>5783.2765833333333</v>
      </c>
      <c r="H10" s="224">
        <v>4946.7596666666668</v>
      </c>
      <c r="I10" s="224">
        <v>4815.8554999999997</v>
      </c>
      <c r="J10" s="224">
        <v>4945.3079166666666</v>
      </c>
      <c r="K10" s="224">
        <v>4747.2737500000003</v>
      </c>
      <c r="L10" s="224">
        <v>4212.4395000000004</v>
      </c>
      <c r="M10" s="224">
        <v>3928.3186666666666</v>
      </c>
      <c r="N10" s="224">
        <v>3901.3053333333337</v>
      </c>
      <c r="O10" s="224">
        <v>3802.6180833333333</v>
      </c>
      <c r="P10" s="224">
        <v>3631.3345833333333</v>
      </c>
      <c r="Q10" s="225" t="s">
        <v>108</v>
      </c>
    </row>
    <row r="11" spans="1:17" s="47" customFormat="1" ht="12.75">
      <c r="A11" s="151"/>
      <c r="B11" s="151"/>
      <c r="C11" s="46"/>
      <c r="D11" s="226"/>
      <c r="E11" s="226"/>
      <c r="F11" s="226"/>
      <c r="G11" s="226"/>
      <c r="H11" s="226"/>
      <c r="I11" s="226"/>
      <c r="J11" s="226"/>
      <c r="K11" s="226"/>
      <c r="L11" s="226"/>
      <c r="M11" s="226"/>
      <c r="N11" s="226"/>
      <c r="O11" s="226"/>
      <c r="P11" s="226"/>
      <c r="Q11" s="226"/>
    </row>
    <row r="12" spans="1:17" s="47" customFormat="1" ht="12.75">
      <c r="A12" s="46"/>
      <c r="B12" s="222" t="s">
        <v>244</v>
      </c>
      <c r="C12" s="46"/>
      <c r="D12" s="94"/>
      <c r="E12" s="94"/>
      <c r="F12" s="94"/>
      <c r="G12" s="94"/>
      <c r="H12" s="94"/>
      <c r="I12" s="94"/>
      <c r="J12" s="94"/>
      <c r="K12" s="94"/>
      <c r="L12" s="94"/>
      <c r="M12" s="94"/>
      <c r="N12" s="94"/>
      <c r="O12" s="94"/>
      <c r="P12" s="94"/>
      <c r="Q12" s="94"/>
    </row>
    <row r="13" spans="1:17" s="47" customFormat="1" ht="12.75">
      <c r="A13" s="46"/>
      <c r="B13" s="46"/>
      <c r="C13" s="46"/>
      <c r="D13" s="94"/>
      <c r="E13" s="94"/>
      <c r="F13" s="94"/>
      <c r="G13" s="94"/>
      <c r="H13" s="94"/>
      <c r="I13" s="94"/>
      <c r="J13" s="94"/>
      <c r="K13" s="94"/>
      <c r="L13" s="94"/>
      <c r="M13" s="94"/>
      <c r="N13" s="94"/>
      <c r="O13" s="94"/>
      <c r="P13" s="94"/>
      <c r="Q13" s="94"/>
    </row>
    <row r="14" spans="1:17" s="47" customFormat="1" ht="12.75">
      <c r="A14" s="46"/>
      <c r="B14" s="227" t="s">
        <v>118</v>
      </c>
      <c r="C14" s="152"/>
      <c r="D14" s="228">
        <v>9.4E-2</v>
      </c>
      <c r="E14" s="228">
        <v>9.6000000000000002E-2</v>
      </c>
      <c r="F14" s="228">
        <v>0.11699999999999999</v>
      </c>
      <c r="G14" s="228">
        <v>0.11</v>
      </c>
      <c r="H14" s="228">
        <v>0.09</v>
      </c>
      <c r="I14" s="228">
        <v>7.8E-2</v>
      </c>
      <c r="J14" s="228">
        <v>8.1000000000000003E-2</v>
      </c>
      <c r="K14" s="228">
        <v>7.6999999999999999E-2</v>
      </c>
      <c r="L14" s="228">
        <v>7.0999999999999994E-2</v>
      </c>
      <c r="M14" s="228">
        <v>6.8000000000000005E-2</v>
      </c>
      <c r="N14" s="228">
        <v>6.9000000000000006E-2</v>
      </c>
      <c r="O14" s="228">
        <v>6.7000000000000004E-2</v>
      </c>
      <c r="P14" s="228">
        <v>6.4000000000000001E-2</v>
      </c>
      <c r="Q14" s="228">
        <v>6.0999999999999999E-2</v>
      </c>
    </row>
    <row r="15" spans="1:17" s="47" customFormat="1" ht="12.75">
      <c r="A15" s="42"/>
      <c r="B15" s="46"/>
      <c r="C15" s="46"/>
      <c r="D15" s="94"/>
      <c r="E15" s="94"/>
      <c r="F15" s="94"/>
      <c r="G15" s="94"/>
      <c r="H15" s="94"/>
      <c r="I15" s="94"/>
      <c r="J15" s="94"/>
      <c r="K15" s="94"/>
      <c r="L15" s="94"/>
      <c r="M15" s="94"/>
      <c r="N15" s="94"/>
      <c r="O15" s="94"/>
      <c r="P15" s="94"/>
      <c r="Q15" s="94"/>
    </row>
    <row r="16" spans="1:17" s="47" customFormat="1" ht="12.75">
      <c r="A16" s="42"/>
      <c r="B16" s="58" t="s">
        <v>119</v>
      </c>
      <c r="C16" s="84"/>
      <c r="D16" s="129"/>
      <c r="E16" s="129"/>
      <c r="F16" s="129"/>
      <c r="G16" s="129"/>
      <c r="H16" s="129"/>
      <c r="I16" s="129"/>
      <c r="J16" s="129"/>
      <c r="K16" s="129"/>
      <c r="L16" s="129"/>
      <c r="M16" s="129"/>
      <c r="N16" s="129"/>
      <c r="O16" s="129"/>
      <c r="P16" s="129"/>
      <c r="Q16" s="129"/>
    </row>
    <row r="17" spans="1:17" s="47" customFormat="1" ht="12.75">
      <c r="A17" s="46"/>
      <c r="B17" s="87" t="s">
        <v>120</v>
      </c>
      <c r="C17" s="88"/>
      <c r="D17" s="130">
        <v>8.5000000000000006E-2</v>
      </c>
      <c r="E17" s="130">
        <v>9.1999999999999998E-2</v>
      </c>
      <c r="F17" s="130">
        <v>0.11699999999999999</v>
      </c>
      <c r="G17" s="130">
        <v>0.105</v>
      </c>
      <c r="H17" s="130">
        <v>8.5000000000000006E-2</v>
      </c>
      <c r="I17" s="130">
        <v>7.400000000000001E-2</v>
      </c>
      <c r="J17" s="130">
        <v>8.3000000000000004E-2</v>
      </c>
      <c r="K17" s="130">
        <v>7.9000000000000001E-2</v>
      </c>
      <c r="L17" s="130">
        <v>7.0999999999999994E-2</v>
      </c>
      <c r="M17" s="130">
        <v>6.9000000000000006E-2</v>
      </c>
      <c r="N17" s="130">
        <v>7.0000000000000007E-2</v>
      </c>
      <c r="O17" s="130">
        <v>6.8000000000000005E-2</v>
      </c>
      <c r="P17" s="130">
        <v>6.6000000000000003E-2</v>
      </c>
      <c r="Q17" s="130">
        <v>6.4000000000000001E-2</v>
      </c>
    </row>
    <row r="18" spans="1:17" s="47" customFormat="1" ht="12.75">
      <c r="A18" s="46"/>
      <c r="B18" s="90" t="s">
        <v>121</v>
      </c>
      <c r="C18" s="91"/>
      <c r="D18" s="131">
        <v>0.106</v>
      </c>
      <c r="E18" s="131">
        <v>0.1</v>
      </c>
      <c r="F18" s="131">
        <v>0.11800000000000001</v>
      </c>
      <c r="G18" s="131">
        <v>0.11</v>
      </c>
      <c r="H18" s="131">
        <v>9.6000000000000002E-2</v>
      </c>
      <c r="I18" s="131">
        <v>8.199999999999999E-2</v>
      </c>
      <c r="J18" s="131">
        <v>7.9000000000000001E-2</v>
      </c>
      <c r="K18" s="131">
        <v>7.4999999999999997E-2</v>
      </c>
      <c r="L18" s="131">
        <v>7.0000000000000007E-2</v>
      </c>
      <c r="M18" s="131">
        <v>6.8000000000000005E-2</v>
      </c>
      <c r="N18" s="131">
        <v>6.7000000000000004E-2</v>
      </c>
      <c r="O18" s="131">
        <v>6.6000000000000003E-2</v>
      </c>
      <c r="P18" s="131">
        <v>6.2E-2</v>
      </c>
      <c r="Q18" s="131">
        <v>5.8000000000000003E-2</v>
      </c>
    </row>
    <row r="19" spans="1:17" s="47" customFormat="1" ht="12.75">
      <c r="A19" s="46"/>
      <c r="B19" s="132"/>
      <c r="C19" s="84"/>
      <c r="D19" s="129"/>
      <c r="E19" s="129"/>
      <c r="F19" s="129"/>
      <c r="G19" s="129"/>
      <c r="H19" s="129"/>
      <c r="I19" s="129"/>
      <c r="J19" s="129"/>
      <c r="K19" s="129"/>
      <c r="L19" s="129"/>
      <c r="M19" s="129"/>
      <c r="N19" s="129"/>
      <c r="O19" s="129"/>
      <c r="P19" s="129"/>
      <c r="Q19" s="129"/>
    </row>
    <row r="20" spans="1:17" s="47" customFormat="1" ht="12.75">
      <c r="A20" s="46"/>
      <c r="B20" s="58" t="s">
        <v>220</v>
      </c>
      <c r="C20" s="84"/>
      <c r="D20" s="129"/>
      <c r="E20" s="129"/>
      <c r="F20" s="129"/>
      <c r="G20" s="129"/>
      <c r="H20" s="129"/>
      <c r="I20" s="129"/>
      <c r="J20" s="129"/>
      <c r="K20" s="129"/>
      <c r="L20" s="129"/>
      <c r="M20" s="129"/>
      <c r="N20" s="129"/>
      <c r="O20" s="129"/>
      <c r="P20" s="129"/>
      <c r="Q20" s="129"/>
    </row>
    <row r="21" spans="1:17" s="47" customFormat="1" ht="12.75">
      <c r="A21" s="46"/>
      <c r="B21" s="87" t="s">
        <v>221</v>
      </c>
      <c r="C21" s="88"/>
      <c r="D21" s="130">
        <v>8.1000000000000003E-2</v>
      </c>
      <c r="E21" s="130">
        <v>7.5999999999999998E-2</v>
      </c>
      <c r="F21" s="130">
        <v>9.9000000000000005E-2</v>
      </c>
      <c r="G21" s="130">
        <v>9.0999999999999998E-2</v>
      </c>
      <c r="H21" s="130">
        <v>7.400000000000001E-2</v>
      </c>
      <c r="I21" s="130">
        <v>6.4000000000000001E-2</v>
      </c>
      <c r="J21" s="130">
        <v>6.9000000000000006E-2</v>
      </c>
      <c r="K21" s="130">
        <v>6.6000000000000003E-2</v>
      </c>
      <c r="L21" s="130">
        <v>0.06</v>
      </c>
      <c r="M21" s="130">
        <v>5.9000000000000004E-2</v>
      </c>
      <c r="N21" s="130">
        <v>0.06</v>
      </c>
      <c r="O21" s="130">
        <v>5.9000000000000004E-2</v>
      </c>
      <c r="P21" s="130">
        <v>5.7000000000000002E-2</v>
      </c>
      <c r="Q21" s="130">
        <v>5.6000000000000001E-2</v>
      </c>
    </row>
    <row r="22" spans="1:17" s="47" customFormat="1" ht="12.75">
      <c r="A22" s="46"/>
      <c r="B22" s="90" t="s">
        <v>222</v>
      </c>
      <c r="C22" s="91"/>
      <c r="D22" s="131">
        <v>0.13900000000000001</v>
      </c>
      <c r="E22" s="131">
        <v>0.17100000000000001</v>
      </c>
      <c r="F22" s="131">
        <v>0.187</v>
      </c>
      <c r="G22" s="131">
        <v>0.17300000000000001</v>
      </c>
      <c r="H22" s="131">
        <v>0.15</v>
      </c>
      <c r="I22" s="131">
        <v>0.13100000000000001</v>
      </c>
      <c r="J22" s="131">
        <v>0.13</v>
      </c>
      <c r="K22" s="131">
        <v>0.12</v>
      </c>
      <c r="L22" s="131">
        <v>0.113</v>
      </c>
      <c r="M22" s="131">
        <v>0.107</v>
      </c>
      <c r="N22" s="131">
        <v>0.10300000000000001</v>
      </c>
      <c r="O22" s="131">
        <v>9.8000000000000004E-2</v>
      </c>
      <c r="P22" s="131">
        <v>9.1999999999999998E-2</v>
      </c>
      <c r="Q22" s="131">
        <v>8.5000000000000006E-2</v>
      </c>
    </row>
    <row r="23" spans="1:17" s="47" customFormat="1" ht="12.75">
      <c r="A23" s="46"/>
      <c r="B23" s="46"/>
      <c r="C23" s="46"/>
      <c r="D23" s="46"/>
      <c r="E23" s="46"/>
      <c r="F23" s="46"/>
      <c r="G23" s="46"/>
      <c r="H23" s="46"/>
      <c r="I23" s="46"/>
      <c r="J23" s="46"/>
      <c r="K23" s="46"/>
      <c r="L23" s="46"/>
      <c r="M23" s="46"/>
      <c r="N23" s="46"/>
      <c r="O23" s="46"/>
      <c r="P23" s="46"/>
      <c r="Q23" s="46"/>
    </row>
    <row r="24" spans="1:17" s="47" customFormat="1" ht="12.75">
      <c r="A24" s="46"/>
      <c r="B24" s="46" t="s">
        <v>245</v>
      </c>
      <c r="C24" s="46"/>
      <c r="D24" s="46"/>
      <c r="E24" s="46"/>
      <c r="F24" s="46"/>
      <c r="G24" s="46"/>
      <c r="H24" s="46"/>
      <c r="I24" s="46"/>
      <c r="J24" s="46"/>
      <c r="K24" s="46"/>
      <c r="L24" s="46"/>
      <c r="M24" s="46"/>
      <c r="N24" s="46"/>
      <c r="O24" s="46"/>
      <c r="P24" s="46"/>
      <c r="Q24" s="46"/>
    </row>
    <row r="25" spans="1:17" s="47" customFormat="1" ht="12.75">
      <c r="A25" s="46"/>
      <c r="B25" s="46"/>
      <c r="C25" s="46"/>
      <c r="D25" s="46"/>
      <c r="E25" s="46"/>
      <c r="F25" s="46"/>
      <c r="G25" s="46"/>
      <c r="H25" s="46"/>
      <c r="I25" s="46"/>
      <c r="J25" s="46"/>
      <c r="K25" s="46"/>
      <c r="L25" s="46"/>
      <c r="M25" s="46"/>
      <c r="N25" s="46"/>
      <c r="O25" s="46"/>
      <c r="P25" s="46"/>
      <c r="Q25" s="46"/>
    </row>
    <row r="26" spans="1:17" s="47" customFormat="1" ht="12.75">
      <c r="A26" s="46"/>
      <c r="B26" s="46"/>
      <c r="C26" s="46"/>
      <c r="D26" s="46"/>
      <c r="E26" s="46"/>
      <c r="F26" s="46"/>
      <c r="G26" s="46"/>
      <c r="H26" s="46"/>
      <c r="I26" s="46"/>
      <c r="J26" s="46"/>
      <c r="K26" s="46"/>
      <c r="L26" s="46"/>
      <c r="M26" s="46"/>
      <c r="N26" s="46"/>
      <c r="O26" s="46"/>
      <c r="P26" s="46"/>
      <c r="Q26" s="46"/>
    </row>
    <row r="27" spans="1:17" s="47" customFormat="1" ht="12.75"/>
  </sheetData>
  <pageMargins left="0.70866141732283472" right="0.70866141732283472" top="0.78740157480314965" bottom="0.78740157480314965" header="0.31496062992125984" footer="0.31496062992125984"/>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4"/>
  </sheetPr>
  <dimension ref="B2:P39"/>
  <sheetViews>
    <sheetView showGridLines="0" workbookViewId="0"/>
  </sheetViews>
  <sheetFormatPr baseColWidth="10" defaultRowHeight="15"/>
  <cols>
    <col min="1" max="2" width="11.42578125" style="2"/>
    <col min="3" max="3" width="19.42578125" style="2" customWidth="1"/>
    <col min="4" max="16" width="8.7109375" style="2" customWidth="1"/>
    <col min="17" max="16384" width="11.42578125" style="2"/>
  </cols>
  <sheetData>
    <row r="2" spans="2:16" ht="26.25">
      <c r="B2" s="35" t="s">
        <v>24</v>
      </c>
      <c r="C2" s="36" t="s">
        <v>25</v>
      </c>
      <c r="D2" s="36"/>
      <c r="E2" s="36"/>
      <c r="F2" s="36"/>
      <c r="G2" s="36"/>
      <c r="H2" s="36"/>
      <c r="I2" s="36"/>
      <c r="J2" s="36"/>
      <c r="K2" s="36"/>
      <c r="L2" s="36"/>
      <c r="M2" s="36"/>
      <c r="N2" s="36"/>
      <c r="O2" s="36"/>
      <c r="P2" s="36"/>
    </row>
    <row r="3" spans="2:16">
      <c r="B3" s="1"/>
      <c r="C3" s="1"/>
      <c r="D3" s="1"/>
      <c r="E3" s="1"/>
      <c r="F3" s="1"/>
      <c r="G3" s="1"/>
      <c r="H3" s="1"/>
      <c r="I3" s="1"/>
      <c r="J3" s="1"/>
      <c r="K3" s="1"/>
      <c r="L3" s="1"/>
      <c r="M3" s="1"/>
      <c r="N3" s="1"/>
      <c r="O3" s="1"/>
      <c r="P3" s="1"/>
    </row>
    <row r="4" spans="2:16">
      <c r="B4" s="40" t="s">
        <v>246</v>
      </c>
      <c r="C4" s="39"/>
      <c r="D4" s="39"/>
      <c r="E4" s="39"/>
      <c r="F4" s="39"/>
      <c r="G4" s="1"/>
      <c r="H4" s="1"/>
      <c r="I4" s="1"/>
      <c r="J4" s="1"/>
      <c r="K4" s="1"/>
      <c r="L4" s="39"/>
      <c r="M4" s="39"/>
      <c r="N4" s="39"/>
      <c r="O4" s="39"/>
      <c r="P4" s="39"/>
    </row>
    <row r="5" spans="2:16">
      <c r="B5" s="1"/>
      <c r="C5" s="1"/>
      <c r="D5" s="1"/>
      <c r="E5" s="1"/>
      <c r="F5" s="1"/>
      <c r="G5" s="1"/>
      <c r="H5" s="1"/>
      <c r="I5" s="1"/>
      <c r="J5" s="1"/>
      <c r="K5" s="1"/>
      <c r="L5" s="1"/>
      <c r="M5" s="1"/>
      <c r="N5" s="1"/>
      <c r="O5" s="1"/>
      <c r="P5" s="1"/>
    </row>
    <row r="6" spans="2:16" ht="15" customHeight="1">
      <c r="B6" s="229" t="s">
        <v>247</v>
      </c>
      <c r="C6" s="230"/>
      <c r="D6" s="43" t="s">
        <v>114</v>
      </c>
      <c r="E6" s="44"/>
      <c r="F6" s="44"/>
      <c r="G6" s="44"/>
      <c r="H6" s="44"/>
      <c r="I6" s="44"/>
      <c r="J6" s="44"/>
      <c r="K6" s="44"/>
      <c r="L6" s="44"/>
      <c r="M6" s="44"/>
      <c r="N6" s="44"/>
      <c r="O6" s="44"/>
      <c r="P6" s="45"/>
    </row>
    <row r="7" spans="2:16">
      <c r="B7" s="229"/>
      <c r="C7" s="230"/>
      <c r="D7" s="49">
        <v>1995</v>
      </c>
      <c r="E7" s="49">
        <v>2000</v>
      </c>
      <c r="F7" s="49">
        <v>2005</v>
      </c>
      <c r="G7" s="49">
        <v>2006</v>
      </c>
      <c r="H7" s="49">
        <v>2007</v>
      </c>
      <c r="I7" s="49">
        <v>2008</v>
      </c>
      <c r="J7" s="49">
        <v>2009</v>
      </c>
      <c r="K7" s="49">
        <v>2010</v>
      </c>
      <c r="L7" s="49">
        <v>2011</v>
      </c>
      <c r="M7" s="49">
        <v>2012</v>
      </c>
      <c r="N7" s="49">
        <v>2013</v>
      </c>
      <c r="O7" s="49" t="s">
        <v>192</v>
      </c>
      <c r="P7" s="49">
        <v>2015</v>
      </c>
    </row>
    <row r="8" spans="2:16">
      <c r="B8" s="59"/>
      <c r="C8" s="59"/>
      <c r="D8" s="59"/>
      <c r="E8" s="59"/>
      <c r="F8" s="59"/>
      <c r="G8" s="59"/>
      <c r="H8" s="59"/>
      <c r="I8" s="59"/>
      <c r="J8" s="59"/>
      <c r="K8" s="59"/>
      <c r="L8" s="59"/>
      <c r="M8" s="59"/>
      <c r="N8" s="59"/>
      <c r="O8" s="59"/>
      <c r="P8" s="59"/>
    </row>
    <row r="9" spans="2:16">
      <c r="B9" s="59"/>
      <c r="C9" s="59"/>
      <c r="D9" s="59"/>
      <c r="E9" s="59"/>
      <c r="F9" s="59"/>
      <c r="G9" s="59"/>
      <c r="H9" s="59"/>
      <c r="I9" s="59"/>
      <c r="J9" s="59"/>
      <c r="K9" s="59"/>
      <c r="L9" s="59"/>
      <c r="M9" s="59"/>
      <c r="N9" s="59"/>
      <c r="O9" s="59"/>
      <c r="P9" s="59"/>
    </row>
    <row r="10" spans="2:16">
      <c r="B10" s="231" t="s">
        <v>118</v>
      </c>
      <c r="C10" s="46"/>
      <c r="D10" s="46"/>
      <c r="E10" s="46"/>
      <c r="F10" s="46"/>
      <c r="G10" s="46"/>
      <c r="H10" s="46"/>
      <c r="I10" s="46"/>
      <c r="J10" s="46"/>
      <c r="K10" s="46"/>
      <c r="L10" s="46"/>
      <c r="M10" s="46"/>
      <c r="N10" s="46"/>
      <c r="O10" s="46"/>
      <c r="P10" s="46"/>
    </row>
    <row r="11" spans="2:16">
      <c r="B11" s="173" t="s">
        <v>248</v>
      </c>
      <c r="C11" s="69"/>
      <c r="D11" s="61">
        <v>0.45162999999999998</v>
      </c>
      <c r="E11" s="61">
        <v>0.48504000000000003</v>
      </c>
      <c r="F11" s="61">
        <v>0.46331</v>
      </c>
      <c r="G11" s="61">
        <v>0.46611000000000002</v>
      </c>
      <c r="H11" s="61">
        <v>0.46987000000000001</v>
      </c>
      <c r="I11" s="61">
        <v>0.47974</v>
      </c>
      <c r="J11" s="61">
        <v>0.48582999999999998</v>
      </c>
      <c r="K11" s="61">
        <v>0.49664999999999998</v>
      </c>
      <c r="L11" s="61">
        <v>0.50238000000000005</v>
      </c>
      <c r="M11" s="61">
        <v>0.49837999999999999</v>
      </c>
      <c r="N11" s="61">
        <v>0.49658000000000002</v>
      </c>
      <c r="O11" s="61">
        <v>0.49980999999999998</v>
      </c>
      <c r="P11" s="61">
        <v>0.49609999999999999</v>
      </c>
    </row>
    <row r="12" spans="2:16">
      <c r="B12" s="179" t="s">
        <v>249</v>
      </c>
      <c r="C12" s="119"/>
      <c r="D12" s="65">
        <v>0.54837000000000002</v>
      </c>
      <c r="E12" s="65">
        <v>0.51495999999999997</v>
      </c>
      <c r="F12" s="65">
        <v>0.53659000000000001</v>
      </c>
      <c r="G12" s="65">
        <v>0.53359999999999996</v>
      </c>
      <c r="H12" s="65">
        <v>0.53012999999999999</v>
      </c>
      <c r="I12" s="65">
        <v>0.52025999999999994</v>
      </c>
      <c r="J12" s="65">
        <v>0.51417000000000002</v>
      </c>
      <c r="K12" s="65">
        <v>0.50334999999999996</v>
      </c>
      <c r="L12" s="65">
        <v>0.49762000000000001</v>
      </c>
      <c r="M12" s="65">
        <v>0.50161999999999995</v>
      </c>
      <c r="N12" s="65">
        <v>0.50341999999999998</v>
      </c>
      <c r="O12" s="65">
        <v>0.50019000000000002</v>
      </c>
      <c r="P12" s="65">
        <v>0.50390000000000001</v>
      </c>
    </row>
    <row r="13" spans="2:16">
      <c r="B13" s="46"/>
      <c r="C13" s="46"/>
      <c r="D13" s="46"/>
      <c r="E13" s="46"/>
      <c r="F13" s="46"/>
      <c r="G13" s="46"/>
      <c r="H13" s="46"/>
      <c r="I13" s="46"/>
      <c r="J13" s="46"/>
      <c r="K13" s="46"/>
      <c r="L13" s="46"/>
      <c r="M13" s="46"/>
      <c r="N13" s="46"/>
      <c r="O13" s="46"/>
      <c r="P13" s="46"/>
    </row>
    <row r="14" spans="2:16">
      <c r="B14" s="231" t="s">
        <v>250</v>
      </c>
      <c r="C14" s="46"/>
      <c r="D14" s="46"/>
      <c r="E14" s="46"/>
      <c r="F14" s="46"/>
      <c r="G14" s="46"/>
      <c r="H14" s="46"/>
      <c r="I14" s="46"/>
      <c r="J14" s="46"/>
      <c r="K14" s="46"/>
      <c r="L14" s="46"/>
      <c r="M14" s="46"/>
      <c r="N14" s="46"/>
      <c r="O14" s="46"/>
      <c r="P14" s="46"/>
    </row>
    <row r="15" spans="2:16">
      <c r="B15" s="173" t="s">
        <v>248</v>
      </c>
      <c r="C15" s="69"/>
      <c r="D15" s="61">
        <v>0.20598</v>
      </c>
      <c r="E15" s="61">
        <v>0.15085000000000001</v>
      </c>
      <c r="F15" s="61">
        <v>0.1236</v>
      </c>
      <c r="G15" s="61">
        <v>0.15260000000000001</v>
      </c>
      <c r="H15" s="61">
        <v>0.15398000000000001</v>
      </c>
      <c r="I15" s="61">
        <v>0.15278</v>
      </c>
      <c r="J15" s="61">
        <v>0.15371000000000001</v>
      </c>
      <c r="K15" s="61">
        <v>0.14788000000000001</v>
      </c>
      <c r="L15" s="61">
        <v>0.15039</v>
      </c>
      <c r="M15" s="61">
        <v>0.15075</v>
      </c>
      <c r="N15" s="61">
        <v>0.13138</v>
      </c>
      <c r="O15" s="61">
        <v>0.14496000000000001</v>
      </c>
      <c r="P15" s="61">
        <v>0.16693</v>
      </c>
    </row>
    <row r="16" spans="2:16">
      <c r="B16" s="179" t="s">
        <v>249</v>
      </c>
      <c r="C16" s="119"/>
      <c r="D16" s="65">
        <v>0.79401999999999995</v>
      </c>
      <c r="E16" s="65">
        <v>0.84914999999999996</v>
      </c>
      <c r="F16" s="65">
        <v>0.87639999999999996</v>
      </c>
      <c r="G16" s="65">
        <v>0.84740000000000004</v>
      </c>
      <c r="H16" s="65">
        <v>0.84601999999999999</v>
      </c>
      <c r="I16" s="65">
        <v>0.84721999999999997</v>
      </c>
      <c r="J16" s="65">
        <v>0.84628999999999999</v>
      </c>
      <c r="K16" s="65">
        <v>0.85211999999999999</v>
      </c>
      <c r="L16" s="65">
        <v>0.84960999999999998</v>
      </c>
      <c r="M16" s="65">
        <v>0.84924999999999995</v>
      </c>
      <c r="N16" s="65">
        <v>0.86861999999999995</v>
      </c>
      <c r="O16" s="65">
        <v>0.85504000000000002</v>
      </c>
      <c r="P16" s="65">
        <v>0.83306999999999998</v>
      </c>
    </row>
    <row r="17" spans="2:16">
      <c r="B17" s="58"/>
      <c r="C17" s="46"/>
      <c r="D17" s="46"/>
      <c r="E17" s="46"/>
      <c r="F17" s="46"/>
      <c r="G17" s="46"/>
      <c r="H17" s="46"/>
      <c r="I17" s="46"/>
      <c r="J17" s="46"/>
      <c r="K17" s="46"/>
      <c r="L17" s="46"/>
      <c r="M17" s="46"/>
      <c r="N17" s="46"/>
      <c r="O17" s="46"/>
      <c r="P17" s="46"/>
    </row>
    <row r="18" spans="2:16">
      <c r="B18" s="231" t="s">
        <v>251</v>
      </c>
      <c r="C18" s="46"/>
      <c r="D18" s="46"/>
      <c r="E18" s="46"/>
      <c r="F18" s="46"/>
      <c r="G18" s="46"/>
      <c r="H18" s="46"/>
      <c r="I18" s="46"/>
      <c r="J18" s="46"/>
      <c r="K18" s="46"/>
      <c r="L18" s="46"/>
      <c r="M18" s="46"/>
      <c r="N18" s="46"/>
      <c r="O18" s="46"/>
      <c r="P18" s="46"/>
    </row>
    <row r="19" spans="2:16">
      <c r="B19" s="173" t="s">
        <v>248</v>
      </c>
      <c r="C19" s="69"/>
      <c r="D19" s="61">
        <v>0.46616999999999997</v>
      </c>
      <c r="E19" s="61">
        <v>0.50919000000000003</v>
      </c>
      <c r="F19" s="61">
        <v>0.49941000000000002</v>
      </c>
      <c r="G19" s="61">
        <v>0.49692999999999998</v>
      </c>
      <c r="H19" s="61">
        <v>0.50000999999999995</v>
      </c>
      <c r="I19" s="61">
        <v>0.51446999999999998</v>
      </c>
      <c r="J19" s="61">
        <v>0.52478999999999998</v>
      </c>
      <c r="K19" s="61">
        <v>0.54122999999999999</v>
      </c>
      <c r="L19" s="61">
        <v>0.54285000000000005</v>
      </c>
      <c r="M19" s="61">
        <v>0.53791999999999995</v>
      </c>
      <c r="N19" s="61">
        <v>0.53944000000000003</v>
      </c>
      <c r="O19" s="61">
        <v>0.54054000000000002</v>
      </c>
      <c r="P19" s="61">
        <v>0.53671999999999997</v>
      </c>
    </row>
    <row r="20" spans="2:16">
      <c r="B20" s="179" t="s">
        <v>249</v>
      </c>
      <c r="C20" s="119"/>
      <c r="D20" s="65">
        <v>0.53383000000000003</v>
      </c>
      <c r="E20" s="65">
        <v>0.49081000000000002</v>
      </c>
      <c r="F20" s="65">
        <v>0.50046000000000002</v>
      </c>
      <c r="G20" s="65">
        <v>0.50292999999999999</v>
      </c>
      <c r="H20" s="65">
        <v>0.49998999999999999</v>
      </c>
      <c r="I20" s="65">
        <v>0.48553000000000002</v>
      </c>
      <c r="J20" s="65">
        <v>0.47521000000000002</v>
      </c>
      <c r="K20" s="65">
        <v>0.45877000000000001</v>
      </c>
      <c r="L20" s="65">
        <v>0.45715</v>
      </c>
      <c r="M20" s="65">
        <v>0.46207999999999999</v>
      </c>
      <c r="N20" s="65">
        <v>0.46056000000000002</v>
      </c>
      <c r="O20" s="65">
        <v>0.45945999999999998</v>
      </c>
      <c r="P20" s="65">
        <v>0.46328000000000003</v>
      </c>
    </row>
    <row r="21" spans="2:16">
      <c r="B21" s="46"/>
      <c r="C21" s="46"/>
      <c r="D21" s="46"/>
      <c r="E21" s="46"/>
      <c r="F21" s="46"/>
      <c r="G21" s="46"/>
      <c r="H21" s="46"/>
      <c r="I21" s="46"/>
      <c r="J21" s="46"/>
      <c r="K21" s="46"/>
      <c r="L21" s="46"/>
      <c r="M21" s="46"/>
      <c r="N21" s="46"/>
      <c r="O21" s="46"/>
      <c r="P21" s="46"/>
    </row>
    <row r="22" spans="2:16">
      <c r="B22" s="231" t="s">
        <v>252</v>
      </c>
      <c r="C22" s="46"/>
      <c r="D22" s="46"/>
      <c r="E22" s="46"/>
      <c r="F22" s="46"/>
      <c r="G22" s="46"/>
      <c r="H22" s="46"/>
      <c r="I22" s="46"/>
      <c r="J22" s="46"/>
      <c r="K22" s="46"/>
      <c r="L22" s="46"/>
      <c r="M22" s="46"/>
      <c r="N22" s="46"/>
      <c r="O22" s="46"/>
      <c r="P22" s="46"/>
    </row>
    <row r="23" spans="2:16">
      <c r="B23" s="173" t="s">
        <v>248</v>
      </c>
      <c r="C23" s="69"/>
      <c r="D23" s="61">
        <v>0.72963</v>
      </c>
      <c r="E23" s="61">
        <v>0.73638000000000003</v>
      </c>
      <c r="F23" s="61">
        <v>0.71564000000000005</v>
      </c>
      <c r="G23" s="61">
        <v>0.72594000000000003</v>
      </c>
      <c r="H23" s="61">
        <v>0.72431000000000001</v>
      </c>
      <c r="I23" s="61">
        <v>0.73289000000000004</v>
      </c>
      <c r="J23" s="61">
        <v>0.71536999999999995</v>
      </c>
      <c r="K23" s="61">
        <v>0.74792000000000003</v>
      </c>
      <c r="L23" s="61">
        <v>0.73860000000000003</v>
      </c>
      <c r="M23" s="61">
        <v>0.72328999999999999</v>
      </c>
      <c r="N23" s="61">
        <v>0.74609999999999999</v>
      </c>
      <c r="O23" s="61">
        <v>0.78110000000000002</v>
      </c>
      <c r="P23" s="61">
        <v>0.75390999999999997</v>
      </c>
    </row>
    <row r="24" spans="2:16">
      <c r="B24" s="179" t="s">
        <v>249</v>
      </c>
      <c r="C24" s="119"/>
      <c r="D24" s="65">
        <v>0.27037</v>
      </c>
      <c r="E24" s="65">
        <v>0.26362000000000002</v>
      </c>
      <c r="F24" s="65">
        <v>0.28436</v>
      </c>
      <c r="G24" s="65">
        <v>0.27185999999999999</v>
      </c>
      <c r="H24" s="65">
        <v>0.27568999999999999</v>
      </c>
      <c r="I24" s="65">
        <v>0.26711000000000001</v>
      </c>
      <c r="J24" s="65">
        <v>0.28462999999999999</v>
      </c>
      <c r="K24" s="65">
        <v>0.25208000000000003</v>
      </c>
      <c r="L24" s="65">
        <v>0.26140000000000002</v>
      </c>
      <c r="M24" s="65">
        <v>0.27671000000000001</v>
      </c>
      <c r="N24" s="65">
        <v>0.25390000000000001</v>
      </c>
      <c r="O24" s="65">
        <v>0.21890000000000001</v>
      </c>
      <c r="P24" s="65">
        <v>0.24609</v>
      </c>
    </row>
    <row r="25" spans="2:16">
      <c r="B25" s="46"/>
      <c r="C25" s="46"/>
      <c r="D25" s="46"/>
      <c r="E25" s="46"/>
      <c r="F25" s="46"/>
      <c r="G25" s="46"/>
      <c r="H25" s="46"/>
      <c r="I25" s="46"/>
      <c r="J25" s="46"/>
      <c r="K25" s="46"/>
      <c r="L25" s="46"/>
      <c r="M25" s="46"/>
      <c r="N25" s="46"/>
      <c r="O25" s="46"/>
      <c r="P25" s="46"/>
    </row>
    <row r="26" spans="2:16">
      <c r="B26" s="231" t="s">
        <v>253</v>
      </c>
      <c r="C26" s="46"/>
      <c r="D26" s="46"/>
      <c r="E26" s="46"/>
      <c r="F26" s="46"/>
      <c r="G26" s="46"/>
      <c r="H26" s="46"/>
      <c r="I26" s="46"/>
      <c r="J26" s="46"/>
      <c r="K26" s="46"/>
      <c r="L26" s="46"/>
      <c r="M26" s="46"/>
      <c r="N26" s="46"/>
      <c r="O26" s="46"/>
      <c r="P26" s="46"/>
    </row>
    <row r="27" spans="2:16">
      <c r="B27" s="173" t="s">
        <v>248</v>
      </c>
      <c r="C27" s="69"/>
      <c r="D27" s="61">
        <v>0.42175000000000001</v>
      </c>
      <c r="E27" s="61">
        <v>0.44181999999999999</v>
      </c>
      <c r="F27" s="61">
        <v>0.41377000000000003</v>
      </c>
      <c r="G27" s="61">
        <v>0.41983999999999999</v>
      </c>
      <c r="H27" s="61">
        <v>0.42831000000000002</v>
      </c>
      <c r="I27" s="61">
        <v>0.43813000000000002</v>
      </c>
      <c r="J27" s="61">
        <v>0.44756000000000001</v>
      </c>
      <c r="K27" s="61">
        <v>0.46542</v>
      </c>
      <c r="L27" s="61">
        <v>0.47067999999999999</v>
      </c>
      <c r="M27" s="61">
        <v>0.47126000000000001</v>
      </c>
      <c r="N27" s="61">
        <v>0.47110000000000002</v>
      </c>
      <c r="O27" s="61">
        <v>0.47244000000000003</v>
      </c>
      <c r="P27" s="61">
        <v>0.47293000000000002</v>
      </c>
    </row>
    <row r="28" spans="2:16">
      <c r="B28" s="179" t="s">
        <v>249</v>
      </c>
      <c r="C28" s="119"/>
      <c r="D28" s="65">
        <v>0.57825000000000004</v>
      </c>
      <c r="E28" s="65">
        <v>0.55818000000000001</v>
      </c>
      <c r="F28" s="65">
        <v>0.58608000000000005</v>
      </c>
      <c r="G28" s="65">
        <v>0.57999999999999996</v>
      </c>
      <c r="H28" s="65">
        <v>0.57169000000000003</v>
      </c>
      <c r="I28" s="65">
        <v>0.56186999999999998</v>
      </c>
      <c r="J28" s="65">
        <v>0.55244000000000004</v>
      </c>
      <c r="K28" s="65">
        <v>0.53458000000000006</v>
      </c>
      <c r="L28" s="65">
        <v>0.52932000000000001</v>
      </c>
      <c r="M28" s="65">
        <v>0.52873999999999999</v>
      </c>
      <c r="N28" s="65">
        <v>0.52890000000000004</v>
      </c>
      <c r="O28" s="65">
        <v>0.52756000000000003</v>
      </c>
      <c r="P28" s="65">
        <v>0.52707000000000004</v>
      </c>
    </row>
    <row r="29" spans="2:16">
      <c r="B29" s="46"/>
      <c r="C29" s="46"/>
      <c r="D29" s="46"/>
      <c r="E29" s="46"/>
      <c r="F29" s="46"/>
      <c r="G29" s="46"/>
      <c r="H29" s="46"/>
      <c r="I29" s="46"/>
      <c r="J29" s="46"/>
      <c r="K29" s="46"/>
      <c r="L29" s="46"/>
      <c r="M29" s="46"/>
      <c r="N29" s="46"/>
      <c r="O29" s="46"/>
      <c r="P29" s="46"/>
    </row>
    <row r="30" spans="2:16">
      <c r="B30" s="231" t="s">
        <v>254</v>
      </c>
      <c r="C30" s="46"/>
      <c r="D30" s="46"/>
      <c r="E30" s="46"/>
      <c r="F30" s="46"/>
      <c r="G30" s="46"/>
      <c r="H30" s="46"/>
      <c r="I30" s="46"/>
      <c r="J30" s="46"/>
      <c r="K30" s="46"/>
      <c r="L30" s="46"/>
      <c r="M30" s="46"/>
      <c r="N30" s="46"/>
      <c r="O30" s="46"/>
      <c r="P30" s="46"/>
    </row>
    <row r="31" spans="2:16">
      <c r="B31" s="173" t="s">
        <v>248</v>
      </c>
      <c r="C31" s="69"/>
      <c r="D31" s="61">
        <v>0.51837</v>
      </c>
      <c r="E31" s="61">
        <v>0.58338000000000001</v>
      </c>
      <c r="F31" s="61">
        <v>0.57387999999999995</v>
      </c>
      <c r="G31" s="61">
        <v>0.56910000000000005</v>
      </c>
      <c r="H31" s="61">
        <v>0.56067999999999996</v>
      </c>
      <c r="I31" s="61">
        <v>0.57118000000000002</v>
      </c>
      <c r="J31" s="61">
        <v>0.56833999999999996</v>
      </c>
      <c r="K31" s="61">
        <v>0.56618000000000002</v>
      </c>
      <c r="L31" s="61">
        <v>0.57135999999999998</v>
      </c>
      <c r="M31" s="61">
        <v>0.55691000000000002</v>
      </c>
      <c r="N31" s="61">
        <v>0.55213999999999996</v>
      </c>
      <c r="O31" s="61">
        <v>0.55923999999999996</v>
      </c>
      <c r="P31" s="61">
        <v>0.54713999999999996</v>
      </c>
    </row>
    <row r="32" spans="2:16">
      <c r="B32" s="179" t="s">
        <v>249</v>
      </c>
      <c r="C32" s="119"/>
      <c r="D32" s="65">
        <v>0.48163</v>
      </c>
      <c r="E32" s="65">
        <v>0.41661999999999999</v>
      </c>
      <c r="F32" s="65">
        <v>0.42612</v>
      </c>
      <c r="G32" s="65">
        <v>0.43036000000000002</v>
      </c>
      <c r="H32" s="65">
        <v>0.43931999999999999</v>
      </c>
      <c r="I32" s="65">
        <v>0.42881999999999998</v>
      </c>
      <c r="J32" s="65">
        <v>0.43165999999999999</v>
      </c>
      <c r="K32" s="65">
        <v>0.43381999999999998</v>
      </c>
      <c r="L32" s="65">
        <v>0.42864000000000002</v>
      </c>
      <c r="M32" s="65">
        <v>0.44308999999999998</v>
      </c>
      <c r="N32" s="65">
        <v>0.44785999999999998</v>
      </c>
      <c r="O32" s="65">
        <v>0.44075999999999999</v>
      </c>
      <c r="P32" s="65">
        <v>0.45285999999999998</v>
      </c>
    </row>
    <row r="33" spans="2:16">
      <c r="B33" s="231"/>
      <c r="C33" s="46"/>
      <c r="D33" s="46"/>
      <c r="E33" s="46"/>
      <c r="F33" s="46"/>
      <c r="G33" s="46"/>
      <c r="H33" s="46"/>
      <c r="I33" s="46"/>
      <c r="J33" s="46"/>
      <c r="K33" s="46"/>
      <c r="L33" s="46"/>
      <c r="M33" s="46"/>
      <c r="N33" s="46"/>
      <c r="O33" s="46"/>
      <c r="P33" s="46"/>
    </row>
    <row r="34" spans="2:16">
      <c r="B34" s="206" t="s">
        <v>194</v>
      </c>
      <c r="C34" s="46"/>
      <c r="D34" s="46"/>
      <c r="E34" s="46"/>
      <c r="F34" s="46"/>
      <c r="G34" s="46"/>
      <c r="H34" s="46"/>
      <c r="I34" s="46"/>
      <c r="J34" s="46"/>
      <c r="K34" s="46"/>
      <c r="L34" s="46"/>
      <c r="M34" s="46"/>
      <c r="N34" s="46"/>
      <c r="O34" s="46"/>
      <c r="P34" s="46"/>
    </row>
    <row r="35" spans="2:16">
      <c r="B35" s="206" t="s">
        <v>255</v>
      </c>
      <c r="C35" s="46"/>
      <c r="D35" s="46"/>
      <c r="E35" s="46"/>
      <c r="F35" s="46"/>
      <c r="G35" s="46"/>
      <c r="H35" s="46"/>
      <c r="I35" s="46"/>
      <c r="J35" s="46"/>
      <c r="K35" s="46"/>
      <c r="L35" s="46"/>
      <c r="M35" s="46"/>
      <c r="N35" s="46"/>
      <c r="O35" s="46"/>
      <c r="P35" s="46"/>
    </row>
    <row r="36" spans="2:16">
      <c r="B36" s="46" t="s">
        <v>256</v>
      </c>
      <c r="C36" s="46"/>
      <c r="D36" s="46"/>
      <c r="E36" s="46"/>
      <c r="F36" s="46"/>
      <c r="G36" s="46"/>
      <c r="H36" s="46"/>
      <c r="I36" s="46"/>
      <c r="J36" s="46"/>
      <c r="K36" s="46"/>
      <c r="L36" s="46"/>
      <c r="M36" s="46"/>
      <c r="N36" s="46"/>
      <c r="O36" s="46"/>
      <c r="P36" s="46"/>
    </row>
    <row r="37" spans="2:16">
      <c r="B37" s="1"/>
      <c r="C37" s="1"/>
      <c r="D37" s="1"/>
      <c r="E37" s="1"/>
      <c r="F37" s="1"/>
      <c r="G37" s="1"/>
      <c r="H37" s="1"/>
      <c r="I37" s="1"/>
      <c r="J37" s="1"/>
      <c r="K37" s="1"/>
      <c r="L37" s="1"/>
      <c r="M37" s="1"/>
      <c r="N37" s="1"/>
      <c r="O37" s="1"/>
      <c r="P37" s="1"/>
    </row>
    <row r="38" spans="2:16">
      <c r="B38" s="46" t="s">
        <v>101</v>
      </c>
      <c r="C38" s="1"/>
      <c r="D38" s="1"/>
      <c r="E38" s="1"/>
      <c r="F38" s="1"/>
      <c r="G38" s="1"/>
      <c r="H38" s="1"/>
      <c r="I38" s="1"/>
      <c r="J38" s="1"/>
      <c r="K38" s="1"/>
      <c r="L38" s="1"/>
      <c r="M38" s="1"/>
      <c r="N38" s="1"/>
      <c r="O38" s="1"/>
      <c r="P38" s="1"/>
    </row>
    <row r="39" spans="2:16">
      <c r="B39" s="1"/>
      <c r="C39" s="1"/>
      <c r="D39" s="1"/>
      <c r="E39" s="1"/>
      <c r="F39" s="1"/>
      <c r="G39" s="1"/>
      <c r="H39" s="1"/>
      <c r="I39" s="1"/>
      <c r="J39" s="1"/>
      <c r="K39" s="1"/>
      <c r="L39" s="1"/>
      <c r="M39" s="1"/>
      <c r="N39" s="1"/>
      <c r="O39" s="1"/>
      <c r="P39" s="1"/>
    </row>
  </sheetData>
  <mergeCells count="2">
    <mergeCell ref="B6:C7"/>
    <mergeCell ref="D6:P6"/>
  </mergeCells>
  <pageMargins left="0.7" right="0.7" top="0.78740157499999996" bottom="0.78740157499999996" header="0.3" footer="0.3"/>
  <pageSetup paperSize="9" scale="60"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4"/>
  </sheetPr>
  <dimension ref="B1:G39"/>
  <sheetViews>
    <sheetView showGridLines="0" workbookViewId="0"/>
  </sheetViews>
  <sheetFormatPr baseColWidth="10" defaultRowHeight="15"/>
  <cols>
    <col min="1" max="2" width="11.42578125" style="2"/>
    <col min="3" max="3" width="26.85546875" style="2" customWidth="1"/>
    <col min="4" max="6" width="12.140625" style="2" customWidth="1"/>
    <col min="7" max="16384" width="11.42578125" style="2"/>
  </cols>
  <sheetData>
    <row r="1" spans="2:7">
      <c r="B1" s="1"/>
      <c r="C1" s="1"/>
      <c r="D1" s="1"/>
      <c r="E1" s="1"/>
      <c r="F1" s="1"/>
      <c r="G1" s="1"/>
    </row>
    <row r="2" spans="2:7" ht="26.25">
      <c r="B2" s="35" t="s">
        <v>24</v>
      </c>
      <c r="C2" s="36" t="s">
        <v>25</v>
      </c>
      <c r="D2" s="36"/>
      <c r="E2" s="36"/>
      <c r="F2" s="36"/>
      <c r="G2" s="1"/>
    </row>
    <row r="3" spans="2:7">
      <c r="B3" s="1"/>
      <c r="C3" s="1"/>
      <c r="D3" s="1"/>
      <c r="E3" s="1"/>
      <c r="F3" s="1"/>
      <c r="G3" s="1"/>
    </row>
    <row r="4" spans="2:7">
      <c r="B4" s="40" t="s">
        <v>257</v>
      </c>
      <c r="C4" s="39"/>
      <c r="D4" s="39"/>
      <c r="E4" s="39"/>
      <c r="F4" s="39"/>
      <c r="G4" s="1"/>
    </row>
    <row r="5" spans="2:7">
      <c r="B5" s="1"/>
      <c r="C5" s="1"/>
      <c r="D5" s="1"/>
      <c r="E5" s="1"/>
      <c r="F5" s="1"/>
      <c r="G5" s="1"/>
    </row>
    <row r="6" spans="2:7">
      <c r="B6" s="229" t="s">
        <v>247</v>
      </c>
      <c r="C6" s="230"/>
      <c r="D6" s="68" t="s">
        <v>111</v>
      </c>
      <c r="E6" s="68"/>
      <c r="F6" s="68"/>
      <c r="G6" s="1"/>
    </row>
    <row r="7" spans="2:7">
      <c r="B7" s="229"/>
      <c r="C7" s="230"/>
      <c r="D7" s="49">
        <v>2003</v>
      </c>
      <c r="E7" s="49">
        <v>2008</v>
      </c>
      <c r="F7" s="49">
        <v>2013</v>
      </c>
      <c r="G7" s="1"/>
    </row>
    <row r="8" spans="2:7">
      <c r="B8" s="46"/>
      <c r="C8" s="46"/>
      <c r="D8" s="46"/>
      <c r="E8" s="46"/>
      <c r="F8" s="46"/>
      <c r="G8" s="1"/>
    </row>
    <row r="9" spans="2:7">
      <c r="B9" s="231" t="s">
        <v>118</v>
      </c>
      <c r="C9" s="46"/>
      <c r="D9" s="46"/>
      <c r="E9" s="46"/>
      <c r="F9" s="46"/>
      <c r="G9" s="1"/>
    </row>
    <row r="10" spans="2:7">
      <c r="B10" s="173" t="s">
        <v>248</v>
      </c>
      <c r="C10" s="69"/>
      <c r="D10" s="61">
        <v>0.44850000000000001</v>
      </c>
      <c r="E10" s="61">
        <v>0.44766</v>
      </c>
      <c r="F10" s="61">
        <v>0.4471</v>
      </c>
      <c r="G10" s="1"/>
    </row>
    <row r="11" spans="2:7">
      <c r="B11" s="179" t="s">
        <v>249</v>
      </c>
      <c r="C11" s="119"/>
      <c r="D11" s="65">
        <v>0.55149999999999999</v>
      </c>
      <c r="E11" s="65">
        <v>0.55234000000000005</v>
      </c>
      <c r="F11" s="65">
        <v>0.55289999999999995</v>
      </c>
      <c r="G11" s="1"/>
    </row>
    <row r="12" spans="2:7">
      <c r="B12" s="46"/>
      <c r="C12" s="46"/>
      <c r="D12" s="46"/>
      <c r="E12" s="46"/>
      <c r="F12" s="46"/>
      <c r="G12" s="1"/>
    </row>
    <row r="13" spans="2:7">
      <c r="B13" s="231" t="s">
        <v>258</v>
      </c>
      <c r="C13" s="46"/>
      <c r="D13" s="46"/>
      <c r="E13" s="46"/>
      <c r="F13" s="46"/>
      <c r="G13" s="1"/>
    </row>
    <row r="14" spans="2:7">
      <c r="B14" s="173" t="s">
        <v>248</v>
      </c>
      <c r="C14" s="69"/>
      <c r="D14" s="61">
        <v>7.7759999999999996E-2</v>
      </c>
      <c r="E14" s="61">
        <v>8.9029999999999998E-2</v>
      </c>
      <c r="F14" s="61">
        <v>8.9859999999999995E-2</v>
      </c>
      <c r="G14" s="1"/>
    </row>
    <row r="15" spans="2:7">
      <c r="B15" s="179" t="s">
        <v>249</v>
      </c>
      <c r="C15" s="119"/>
      <c r="D15" s="65">
        <v>0.92223999999999995</v>
      </c>
      <c r="E15" s="65">
        <v>0.91096999999999995</v>
      </c>
      <c r="F15" s="65">
        <v>0.91013999999999995</v>
      </c>
      <c r="G15" s="1"/>
    </row>
    <row r="16" spans="2:7">
      <c r="B16" s="58"/>
      <c r="C16" s="46"/>
      <c r="D16" s="46"/>
      <c r="E16" s="46"/>
      <c r="F16" s="46"/>
      <c r="G16" s="1"/>
    </row>
    <row r="17" spans="2:7">
      <c r="B17" s="231" t="s">
        <v>259</v>
      </c>
      <c r="C17" s="46"/>
      <c r="D17" s="46"/>
      <c r="E17" s="46"/>
      <c r="F17" s="46"/>
      <c r="G17" s="1"/>
    </row>
    <row r="18" spans="2:7">
      <c r="B18" s="173" t="s">
        <v>248</v>
      </c>
      <c r="C18" s="69"/>
      <c r="D18" s="61">
        <v>0.50368999999999997</v>
      </c>
      <c r="E18" s="61">
        <v>0.50714999999999999</v>
      </c>
      <c r="F18" s="61">
        <v>0.51275999999999999</v>
      </c>
      <c r="G18" s="1"/>
    </row>
    <row r="19" spans="2:7">
      <c r="B19" s="179" t="s">
        <v>249</v>
      </c>
      <c r="C19" s="119"/>
      <c r="D19" s="65">
        <v>0.49630999999999997</v>
      </c>
      <c r="E19" s="65">
        <v>0.49285000000000001</v>
      </c>
      <c r="F19" s="65">
        <v>0.48724000000000001</v>
      </c>
      <c r="G19" s="1"/>
    </row>
    <row r="20" spans="2:7">
      <c r="B20" s="46"/>
      <c r="C20" s="46"/>
      <c r="D20" s="46"/>
      <c r="E20" s="46"/>
      <c r="F20" s="46"/>
      <c r="G20" s="1"/>
    </row>
    <row r="21" spans="2:7">
      <c r="B21" s="231" t="s">
        <v>260</v>
      </c>
      <c r="C21" s="46"/>
      <c r="D21" s="46"/>
      <c r="E21" s="46"/>
      <c r="F21" s="46"/>
      <c r="G21" s="1"/>
    </row>
    <row r="22" spans="2:7">
      <c r="B22" s="173" t="s">
        <v>248</v>
      </c>
      <c r="C22" s="69"/>
      <c r="D22" s="61">
        <v>0.76890999999999998</v>
      </c>
      <c r="E22" s="61">
        <v>0.77146999999999999</v>
      </c>
      <c r="F22" s="61">
        <v>0.77795999999999998</v>
      </c>
      <c r="G22" s="1"/>
    </row>
    <row r="23" spans="2:7">
      <c r="B23" s="179" t="s">
        <v>249</v>
      </c>
      <c r="C23" s="119"/>
      <c r="D23" s="65">
        <v>0.23108999999999999</v>
      </c>
      <c r="E23" s="65">
        <v>0.22853000000000001</v>
      </c>
      <c r="F23" s="65">
        <v>0.22203999999999999</v>
      </c>
      <c r="G23" s="1"/>
    </row>
    <row r="24" spans="2:7">
      <c r="B24" s="46"/>
      <c r="C24" s="46"/>
      <c r="D24" s="46"/>
      <c r="E24" s="46"/>
      <c r="F24" s="46"/>
      <c r="G24" s="1"/>
    </row>
    <row r="25" spans="2:7">
      <c r="B25" s="206" t="s">
        <v>261</v>
      </c>
      <c r="C25" s="46"/>
      <c r="D25" s="46"/>
      <c r="E25" s="46"/>
      <c r="F25" s="46"/>
      <c r="G25" s="1"/>
    </row>
    <row r="26" spans="2:7">
      <c r="B26" s="46"/>
      <c r="C26" s="46"/>
      <c r="D26" s="46"/>
      <c r="E26" s="46"/>
      <c r="F26" s="46"/>
      <c r="G26" s="1"/>
    </row>
    <row r="27" spans="2:7">
      <c r="B27" s="46" t="s">
        <v>106</v>
      </c>
      <c r="C27" s="46"/>
      <c r="D27" s="46"/>
      <c r="E27" s="46"/>
      <c r="F27" s="46"/>
      <c r="G27" s="1"/>
    </row>
    <row r="28" spans="2:7">
      <c r="B28" s="46"/>
      <c r="C28" s="46"/>
      <c r="D28" s="46"/>
      <c r="E28" s="46"/>
      <c r="F28" s="46"/>
      <c r="G28" s="1"/>
    </row>
    <row r="29" spans="2:7">
      <c r="B29" s="47"/>
      <c r="C29" s="47"/>
      <c r="D29" s="47"/>
      <c r="E29" s="47"/>
      <c r="F29" s="47"/>
    </row>
    <row r="30" spans="2:7">
      <c r="B30" s="47"/>
      <c r="C30" s="47"/>
      <c r="D30" s="47"/>
      <c r="E30" s="47"/>
      <c r="F30" s="47"/>
    </row>
    <row r="31" spans="2:7">
      <c r="B31" s="47"/>
      <c r="C31" s="47"/>
      <c r="D31" s="47"/>
      <c r="E31" s="47"/>
      <c r="F31" s="47"/>
    </row>
    <row r="32" spans="2:7">
      <c r="B32" s="47"/>
      <c r="C32" s="47"/>
      <c r="D32" s="47"/>
      <c r="E32" s="47"/>
      <c r="F32" s="47"/>
    </row>
    <row r="33" spans="2:6">
      <c r="B33" s="47"/>
      <c r="C33" s="47"/>
      <c r="D33" s="47"/>
      <c r="E33" s="47"/>
      <c r="F33" s="47"/>
    </row>
    <row r="34" spans="2:6">
      <c r="B34" s="47"/>
      <c r="C34" s="47"/>
      <c r="D34" s="47"/>
      <c r="E34" s="47"/>
      <c r="F34" s="47"/>
    </row>
    <row r="35" spans="2:6">
      <c r="B35" s="47"/>
      <c r="C35" s="47"/>
      <c r="D35" s="47"/>
      <c r="E35" s="47"/>
      <c r="F35" s="47"/>
    </row>
    <row r="36" spans="2:6">
      <c r="B36" s="47"/>
      <c r="C36" s="47"/>
      <c r="D36" s="47"/>
      <c r="E36" s="47"/>
      <c r="F36" s="47"/>
    </row>
    <row r="37" spans="2:6">
      <c r="B37" s="47"/>
      <c r="C37" s="47"/>
      <c r="D37" s="47"/>
      <c r="E37" s="47"/>
      <c r="F37" s="47"/>
    </row>
    <row r="38" spans="2:6">
      <c r="B38" s="47"/>
      <c r="C38" s="47"/>
      <c r="D38" s="47"/>
      <c r="E38" s="47"/>
      <c r="F38" s="47"/>
    </row>
    <row r="39" spans="2:6">
      <c r="B39" s="47"/>
      <c r="C39" s="47"/>
      <c r="D39" s="47"/>
      <c r="E39" s="47"/>
      <c r="F39" s="47"/>
    </row>
  </sheetData>
  <mergeCells count="2">
    <mergeCell ref="B6:C7"/>
    <mergeCell ref="D6:F6"/>
  </mergeCells>
  <pageMargins left="0.7" right="0.7" top="0.78740157499999996" bottom="0.78740157499999996" header="0.3" footer="0.3"/>
  <pageSetup paperSize="9" scale="6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4"/>
  </sheetPr>
  <dimension ref="A1:T191"/>
  <sheetViews>
    <sheetView showGridLines="0" zoomScaleNormal="100" workbookViewId="0"/>
  </sheetViews>
  <sheetFormatPr baseColWidth="10" defaultColWidth="11.42578125" defaultRowHeight="15"/>
  <cols>
    <col min="1" max="1" width="11.42578125" style="2"/>
    <col min="2" max="2" width="10.5703125" style="2" customWidth="1"/>
    <col min="3" max="3" width="11.42578125" style="2"/>
    <col min="4" max="15" width="8.7109375" style="2" customWidth="1"/>
    <col min="16" max="16384" width="11.42578125" style="2"/>
  </cols>
  <sheetData>
    <row r="1" spans="1:20" s="33" customFormat="1">
      <c r="A1" s="1"/>
      <c r="B1" s="1"/>
      <c r="C1" s="1"/>
      <c r="D1" s="1"/>
      <c r="E1" s="1"/>
      <c r="F1" s="1"/>
      <c r="G1" s="1"/>
      <c r="H1" s="1"/>
      <c r="I1" s="1"/>
      <c r="J1" s="1"/>
      <c r="K1" s="1"/>
      <c r="L1" s="1"/>
      <c r="M1" s="1"/>
      <c r="N1" s="1"/>
      <c r="O1" s="1"/>
      <c r="P1" s="1"/>
      <c r="Q1" s="1"/>
      <c r="R1" s="1"/>
      <c r="S1" s="1"/>
      <c r="T1" s="1"/>
    </row>
    <row r="2" spans="1:20" s="38" customFormat="1" ht="26.85" customHeight="1">
      <c r="A2" s="34"/>
      <c r="B2" s="35" t="s">
        <v>2</v>
      </c>
      <c r="C2" s="36" t="s">
        <v>3</v>
      </c>
      <c r="D2" s="37"/>
      <c r="E2" s="37"/>
      <c r="F2" s="37"/>
      <c r="G2" s="37"/>
      <c r="H2" s="37"/>
      <c r="I2" s="37"/>
      <c r="J2" s="37"/>
      <c r="K2" s="37"/>
      <c r="L2" s="37"/>
      <c r="M2" s="37"/>
      <c r="N2" s="37"/>
      <c r="O2" s="37"/>
      <c r="P2" s="34"/>
      <c r="Q2" s="34"/>
      <c r="R2" s="34"/>
      <c r="S2" s="34"/>
      <c r="T2" s="34"/>
    </row>
    <row r="3" spans="1:20" s="33" customFormat="1" ht="13.15" customHeight="1">
      <c r="A3" s="1"/>
      <c r="B3" s="1"/>
      <c r="C3" s="1"/>
      <c r="D3" s="1"/>
      <c r="E3" s="1"/>
      <c r="F3" s="1"/>
      <c r="G3" s="1"/>
      <c r="H3" s="1"/>
      <c r="I3" s="1"/>
      <c r="J3" s="1"/>
      <c r="K3" s="1"/>
      <c r="L3" s="1"/>
      <c r="M3" s="1"/>
      <c r="N3" s="1"/>
      <c r="O3" s="1"/>
      <c r="P3" s="1"/>
      <c r="Q3" s="1"/>
      <c r="R3" s="1"/>
      <c r="S3" s="1"/>
      <c r="T3" s="1"/>
    </row>
    <row r="4" spans="1:20" s="41" customFormat="1" ht="15" customHeight="1">
      <c r="A4" s="39"/>
      <c r="B4" s="40" t="s">
        <v>83</v>
      </c>
      <c r="C4" s="39"/>
      <c r="D4" s="39"/>
      <c r="E4" s="39"/>
      <c r="F4" s="39"/>
      <c r="G4" s="39"/>
      <c r="H4" s="39"/>
      <c r="I4" s="39"/>
      <c r="J4" s="39"/>
      <c r="K4" s="39"/>
      <c r="L4" s="39"/>
      <c r="M4" s="39"/>
      <c r="N4" s="39"/>
      <c r="O4" s="39"/>
      <c r="P4" s="39"/>
      <c r="Q4" s="39"/>
      <c r="R4" s="39"/>
      <c r="S4" s="39"/>
      <c r="T4" s="39"/>
    </row>
    <row r="5" spans="1:20" s="33" customFormat="1" ht="13.15" customHeight="1">
      <c r="A5" s="1"/>
      <c r="B5" s="1"/>
      <c r="C5" s="1"/>
      <c r="D5" s="1"/>
      <c r="E5" s="1"/>
      <c r="F5" s="1"/>
      <c r="G5" s="1"/>
      <c r="H5" s="1"/>
      <c r="I5" s="1"/>
      <c r="J5" s="1"/>
      <c r="K5" s="1"/>
      <c r="L5" s="1"/>
      <c r="M5" s="1"/>
      <c r="N5" s="1"/>
      <c r="O5" s="1"/>
      <c r="P5" s="1"/>
      <c r="Q5" s="1"/>
      <c r="R5" s="1"/>
      <c r="S5" s="1"/>
      <c r="T5" s="1"/>
    </row>
    <row r="6" spans="1:20" s="47" customFormat="1" ht="14.25">
      <c r="A6" s="42"/>
      <c r="B6" s="42"/>
      <c r="C6" s="42"/>
      <c r="D6" s="43" t="s">
        <v>84</v>
      </c>
      <c r="E6" s="44"/>
      <c r="F6" s="44"/>
      <c r="G6" s="44"/>
      <c r="H6" s="44"/>
      <c r="I6" s="44"/>
      <c r="J6" s="44"/>
      <c r="K6" s="44"/>
      <c r="L6" s="44"/>
      <c r="M6" s="44"/>
      <c r="N6" s="44"/>
      <c r="O6" s="45"/>
      <c r="P6" s="46"/>
      <c r="Q6" s="46"/>
      <c r="R6" s="46"/>
      <c r="S6" s="46"/>
      <c r="T6" s="46"/>
    </row>
    <row r="7" spans="1:20" s="47" customFormat="1" ht="14.25">
      <c r="A7" s="42"/>
      <c r="B7" s="42"/>
      <c r="C7" s="48"/>
      <c r="D7" s="49">
        <v>1995</v>
      </c>
      <c r="E7" s="49">
        <v>2000</v>
      </c>
      <c r="F7" s="49">
        <v>2005</v>
      </c>
      <c r="G7" s="49">
        <v>2006</v>
      </c>
      <c r="H7" s="49">
        <v>2007</v>
      </c>
      <c r="I7" s="49">
        <v>2008</v>
      </c>
      <c r="J7" s="49">
        <v>2009</v>
      </c>
      <c r="K7" s="49">
        <v>2010</v>
      </c>
      <c r="L7" s="49">
        <v>2011</v>
      </c>
      <c r="M7" s="49">
        <v>2012</v>
      </c>
      <c r="N7" s="49" t="s">
        <v>85</v>
      </c>
      <c r="O7" s="49">
        <v>2014</v>
      </c>
      <c r="P7" s="46"/>
      <c r="Q7" s="46"/>
      <c r="R7" s="46"/>
      <c r="S7" s="46"/>
      <c r="T7" s="46"/>
    </row>
    <row r="8" spans="1:20" s="47" customFormat="1" ht="12.75">
      <c r="A8" s="46"/>
      <c r="B8" s="46"/>
      <c r="C8" s="46"/>
      <c r="D8" s="46"/>
      <c r="E8" s="46"/>
      <c r="F8" s="46"/>
      <c r="G8" s="46"/>
      <c r="H8" s="46"/>
      <c r="I8" s="46"/>
      <c r="J8" s="46"/>
      <c r="K8" s="46"/>
      <c r="L8" s="46"/>
      <c r="M8" s="46"/>
      <c r="N8" s="46"/>
      <c r="O8" s="46"/>
      <c r="P8" s="46"/>
      <c r="Q8" s="46"/>
      <c r="R8" s="46"/>
      <c r="S8" s="46"/>
      <c r="T8" s="46"/>
    </row>
    <row r="9" spans="1:20" s="47" customFormat="1" ht="12.75">
      <c r="A9" s="46"/>
      <c r="B9" s="50" t="s">
        <v>86</v>
      </c>
      <c r="C9" s="51"/>
      <c r="D9" s="52">
        <v>0.25563000000000002</v>
      </c>
      <c r="E9" s="52">
        <v>0.25486999999999999</v>
      </c>
      <c r="F9" s="52">
        <v>0.28856999999999999</v>
      </c>
      <c r="G9" s="52">
        <v>0.28638000000000002</v>
      </c>
      <c r="H9" s="52">
        <v>0.28534999999999999</v>
      </c>
      <c r="I9" s="52">
        <v>0.28499000000000002</v>
      </c>
      <c r="J9" s="52">
        <v>0.27975</v>
      </c>
      <c r="K9" s="52">
        <v>0.28173999999999999</v>
      </c>
      <c r="L9" s="52">
        <v>0.28549000000000002</v>
      </c>
      <c r="M9" s="52">
        <v>0.28571999999999997</v>
      </c>
      <c r="N9" s="52">
        <v>0.29209000000000002</v>
      </c>
      <c r="O9" s="52">
        <v>0.28982999999999998</v>
      </c>
      <c r="P9" s="46"/>
      <c r="Q9" s="46"/>
      <c r="R9" s="46"/>
      <c r="S9" s="46"/>
      <c r="T9" s="46"/>
    </row>
    <row r="10" spans="1:20" s="47" customFormat="1" ht="12.75">
      <c r="A10" s="46"/>
      <c r="B10" s="53" t="s">
        <v>87</v>
      </c>
      <c r="C10" s="54"/>
      <c r="D10" s="55">
        <v>0.87983999999999996</v>
      </c>
      <c r="E10" s="55">
        <v>0.87773000000000001</v>
      </c>
      <c r="F10" s="55">
        <v>1.05494</v>
      </c>
      <c r="G10" s="55">
        <v>1.0353699999999999</v>
      </c>
      <c r="H10" s="55">
        <v>1.03765</v>
      </c>
      <c r="I10" s="55">
        <v>1.0283100000000001</v>
      </c>
      <c r="J10" s="55">
        <v>0.99294000000000004</v>
      </c>
      <c r="K10" s="55">
        <v>1.01118</v>
      </c>
      <c r="L10" s="55">
        <v>1.0325899999999999</v>
      </c>
      <c r="M10" s="55">
        <v>1.0317499999999999</v>
      </c>
      <c r="N10" s="55">
        <v>1.0651600000000001</v>
      </c>
      <c r="O10" s="55">
        <v>1.0441800000000001</v>
      </c>
      <c r="P10" s="46"/>
      <c r="Q10" s="46"/>
      <c r="R10" s="46"/>
      <c r="S10" s="46"/>
      <c r="T10" s="46"/>
    </row>
    <row r="11" spans="1:20" s="47" customFormat="1" ht="12.75">
      <c r="A11" s="46"/>
      <c r="B11" s="56"/>
      <c r="C11" s="56"/>
      <c r="D11" s="57"/>
      <c r="E11" s="57"/>
      <c r="F11" s="57"/>
      <c r="G11" s="57"/>
      <c r="H11" s="57"/>
      <c r="I11" s="57"/>
      <c r="J11" s="57"/>
      <c r="K11" s="57"/>
      <c r="L11" s="57"/>
      <c r="M11" s="57"/>
      <c r="N11" s="57"/>
      <c r="O11" s="57"/>
      <c r="P11" s="46"/>
      <c r="Q11" s="46"/>
      <c r="R11" s="46"/>
      <c r="S11" s="46"/>
      <c r="T11" s="46"/>
    </row>
    <row r="12" spans="1:20" s="47" customFormat="1" ht="12.75">
      <c r="A12" s="46"/>
      <c r="B12" s="58" t="s">
        <v>88</v>
      </c>
      <c r="C12" s="56"/>
      <c r="D12" s="59"/>
      <c r="E12" s="59"/>
      <c r="F12" s="59"/>
      <c r="G12" s="59"/>
      <c r="H12" s="59"/>
      <c r="I12" s="59"/>
      <c r="J12" s="59"/>
      <c r="K12" s="59"/>
      <c r="L12" s="59"/>
      <c r="M12" s="59"/>
      <c r="N12" s="59"/>
      <c r="O12" s="59"/>
      <c r="P12" s="46"/>
      <c r="Q12" s="46"/>
      <c r="R12" s="46"/>
      <c r="S12" s="46"/>
      <c r="T12" s="46"/>
    </row>
    <row r="13" spans="1:20" s="47" customFormat="1" ht="15.75">
      <c r="A13" s="46"/>
      <c r="B13" s="60" t="s">
        <v>89</v>
      </c>
      <c r="C13" s="51"/>
      <c r="D13" s="61">
        <v>0.21265000000000001</v>
      </c>
      <c r="E13" s="61">
        <v>0.21249999999999999</v>
      </c>
      <c r="F13" s="61">
        <v>0.23755999999999999</v>
      </c>
      <c r="G13" s="61">
        <v>0.23411000000000001</v>
      </c>
      <c r="H13" s="61">
        <v>0.23408999999999999</v>
      </c>
      <c r="I13" s="61">
        <v>0.23216000000000001</v>
      </c>
      <c r="J13" s="61">
        <v>0.22463</v>
      </c>
      <c r="K13" s="61">
        <v>0.22922000000000001</v>
      </c>
      <c r="L13" s="61">
        <v>0.23274</v>
      </c>
      <c r="M13" s="61">
        <v>0.23219999999999999</v>
      </c>
      <c r="N13" s="61">
        <v>0.23543</v>
      </c>
      <c r="O13" s="61">
        <v>0.23075000000000001</v>
      </c>
      <c r="P13" s="46"/>
      <c r="Q13" s="46"/>
      <c r="R13" s="46"/>
      <c r="S13" s="46"/>
      <c r="T13" s="46"/>
    </row>
    <row r="14" spans="1:20" s="47" customFormat="1" ht="15.75">
      <c r="A14" s="46"/>
      <c r="B14" s="62" t="s">
        <v>90</v>
      </c>
      <c r="C14" s="56"/>
      <c r="D14" s="63">
        <v>0.14063999999999999</v>
      </c>
      <c r="E14" s="63">
        <v>0.14097999999999999</v>
      </c>
      <c r="F14" s="63">
        <v>0.14162</v>
      </c>
      <c r="G14" s="63">
        <v>0.14379</v>
      </c>
      <c r="H14" s="63">
        <v>0.14132</v>
      </c>
      <c r="I14" s="63">
        <v>0.14274999999999999</v>
      </c>
      <c r="J14" s="63">
        <v>0.14441999999999999</v>
      </c>
      <c r="K14" s="63">
        <v>0.14374000000000001</v>
      </c>
      <c r="L14" s="63">
        <v>0.14341999999999999</v>
      </c>
      <c r="M14" s="63">
        <v>0.14394999999999999</v>
      </c>
      <c r="N14" s="63">
        <v>0.14399999999999999</v>
      </c>
      <c r="O14" s="63">
        <v>0.14638000000000001</v>
      </c>
      <c r="P14" s="46"/>
      <c r="Q14" s="46"/>
      <c r="R14" s="46"/>
      <c r="S14" s="46"/>
      <c r="T14" s="46"/>
    </row>
    <row r="15" spans="1:20" s="47" customFormat="1" ht="15.75">
      <c r="A15" s="46"/>
      <c r="B15" s="62" t="s">
        <v>91</v>
      </c>
      <c r="C15" s="56"/>
      <c r="D15" s="63">
        <v>0.11992</v>
      </c>
      <c r="E15" s="63">
        <v>0.11971999999999999</v>
      </c>
      <c r="F15" s="63">
        <v>0.11794</v>
      </c>
      <c r="G15" s="63">
        <v>0.11865000000000001</v>
      </c>
      <c r="H15" s="63">
        <v>0.11963</v>
      </c>
      <c r="I15" s="63">
        <v>0.11978999999999999</v>
      </c>
      <c r="J15" s="63">
        <v>0.12078999999999999</v>
      </c>
      <c r="K15" s="63">
        <v>0.11942</v>
      </c>
      <c r="L15" s="63">
        <v>0.11974</v>
      </c>
      <c r="M15" s="63">
        <v>0.12019000000000001</v>
      </c>
      <c r="N15" s="63">
        <v>0.12082</v>
      </c>
      <c r="O15" s="63">
        <v>0.12107999999999999</v>
      </c>
      <c r="P15" s="46"/>
      <c r="Q15" s="46"/>
      <c r="R15" s="46"/>
      <c r="S15" s="46"/>
      <c r="T15" s="46"/>
    </row>
    <row r="16" spans="1:20" s="47" customFormat="1" ht="15.75">
      <c r="A16" s="46"/>
      <c r="B16" s="62" t="s">
        <v>92</v>
      </c>
      <c r="C16" s="56"/>
      <c r="D16" s="63">
        <v>0.10588</v>
      </c>
      <c r="E16" s="63">
        <v>0.10499</v>
      </c>
      <c r="F16" s="63">
        <v>0.10305</v>
      </c>
      <c r="G16" s="63">
        <v>0.10367</v>
      </c>
      <c r="H16" s="63">
        <v>0.1042</v>
      </c>
      <c r="I16" s="63">
        <v>0.10448</v>
      </c>
      <c r="J16" s="63">
        <v>0.10623</v>
      </c>
      <c r="K16" s="63">
        <v>0.10531</v>
      </c>
      <c r="L16" s="63">
        <v>0.10453</v>
      </c>
      <c r="M16" s="63">
        <v>0.10402</v>
      </c>
      <c r="N16" s="63">
        <v>0.10477</v>
      </c>
      <c r="O16" s="63">
        <v>0.10514999999999999</v>
      </c>
      <c r="P16" s="46"/>
      <c r="Q16" s="46"/>
      <c r="R16" s="46"/>
      <c r="S16" s="46"/>
      <c r="T16" s="46"/>
    </row>
    <row r="17" spans="1:20" s="47" customFormat="1" ht="15.75">
      <c r="A17" s="46"/>
      <c r="B17" s="62" t="s">
        <v>93</v>
      </c>
      <c r="C17" s="56"/>
      <c r="D17" s="63">
        <v>9.4020000000000006E-2</v>
      </c>
      <c r="E17" s="63">
        <v>9.4310000000000005E-2</v>
      </c>
      <c r="F17" s="63">
        <v>9.2249999999999999E-2</v>
      </c>
      <c r="G17" s="63">
        <v>9.1920000000000002E-2</v>
      </c>
      <c r="H17" s="63">
        <v>9.2520000000000005E-2</v>
      </c>
      <c r="I17" s="63">
        <v>9.2469999999999997E-2</v>
      </c>
      <c r="J17" s="63">
        <v>9.4089999999999993E-2</v>
      </c>
      <c r="K17" s="63">
        <v>9.3200000000000005E-2</v>
      </c>
      <c r="L17" s="63">
        <v>9.2259999999999995E-2</v>
      </c>
      <c r="M17" s="63">
        <v>9.2289999999999997E-2</v>
      </c>
      <c r="N17" s="63">
        <v>9.2289999999999997E-2</v>
      </c>
      <c r="O17" s="63">
        <v>9.3009999999999995E-2</v>
      </c>
      <c r="P17" s="46"/>
      <c r="Q17" s="46"/>
      <c r="R17" s="46"/>
      <c r="S17" s="46"/>
      <c r="T17" s="46"/>
    </row>
    <row r="18" spans="1:20" s="47" customFormat="1" ht="15.75">
      <c r="A18" s="46"/>
      <c r="B18" s="62" t="s">
        <v>94</v>
      </c>
      <c r="C18" s="56"/>
      <c r="D18" s="63">
        <v>8.5190000000000002E-2</v>
      </c>
      <c r="E18" s="63">
        <v>8.5400000000000004E-2</v>
      </c>
      <c r="F18" s="63">
        <v>8.2400000000000001E-2</v>
      </c>
      <c r="G18" s="63">
        <v>8.1750000000000003E-2</v>
      </c>
      <c r="H18" s="63">
        <v>8.2650000000000001E-2</v>
      </c>
      <c r="I18" s="63">
        <v>8.2570000000000005E-2</v>
      </c>
      <c r="J18" s="63">
        <v>8.3610000000000004E-2</v>
      </c>
      <c r="K18" s="63">
        <v>8.2439999999999999E-2</v>
      </c>
      <c r="L18" s="63">
        <v>8.1909999999999997E-2</v>
      </c>
      <c r="M18" s="63">
        <v>8.2290000000000002E-2</v>
      </c>
      <c r="N18" s="63">
        <v>8.165E-2</v>
      </c>
      <c r="O18" s="63">
        <v>8.2640000000000005E-2</v>
      </c>
      <c r="P18" s="46"/>
      <c r="Q18" s="46"/>
      <c r="R18" s="46"/>
      <c r="S18" s="46"/>
      <c r="T18" s="46"/>
    </row>
    <row r="19" spans="1:20" s="47" customFormat="1" ht="15.75">
      <c r="A19" s="46"/>
      <c r="B19" s="62" t="s">
        <v>95</v>
      </c>
      <c r="C19" s="56"/>
      <c r="D19" s="63">
        <v>7.6810000000000003E-2</v>
      </c>
      <c r="E19" s="63">
        <v>7.6869999999999994E-2</v>
      </c>
      <c r="F19" s="63">
        <v>7.3130000000000001E-2</v>
      </c>
      <c r="G19" s="63">
        <v>7.3099999999999998E-2</v>
      </c>
      <c r="H19" s="63">
        <v>7.263E-2</v>
      </c>
      <c r="I19" s="63">
        <v>7.3249999999999996E-2</v>
      </c>
      <c r="J19" s="63">
        <v>7.3499999999999996E-2</v>
      </c>
      <c r="K19" s="63">
        <v>7.281E-2</v>
      </c>
      <c r="L19" s="63">
        <v>7.2440000000000004E-2</v>
      </c>
      <c r="M19" s="63">
        <v>7.2749999999999995E-2</v>
      </c>
      <c r="N19" s="63">
        <v>7.2120000000000004E-2</v>
      </c>
      <c r="O19" s="63">
        <v>7.2690000000000005E-2</v>
      </c>
      <c r="P19" s="46"/>
      <c r="Q19" s="46"/>
      <c r="R19" s="46"/>
      <c r="S19" s="46"/>
      <c r="T19" s="46"/>
    </row>
    <row r="20" spans="1:20" s="47" customFormat="1" ht="15.75">
      <c r="A20" s="46"/>
      <c r="B20" s="62" t="s">
        <v>96</v>
      </c>
      <c r="C20" s="56"/>
      <c r="D20" s="63">
        <v>6.8239999999999995E-2</v>
      </c>
      <c r="E20" s="63">
        <v>6.8379999999999996E-2</v>
      </c>
      <c r="F20" s="63">
        <v>6.4049999999999996E-2</v>
      </c>
      <c r="G20" s="63">
        <v>6.4240000000000005E-2</v>
      </c>
      <c r="H20" s="63">
        <v>6.3789999999999999E-2</v>
      </c>
      <c r="I20" s="63">
        <v>6.386E-2</v>
      </c>
      <c r="J20" s="63">
        <v>6.429E-2</v>
      </c>
      <c r="K20" s="63">
        <v>6.3969999999999999E-2</v>
      </c>
      <c r="L20" s="63">
        <v>6.3390000000000002E-2</v>
      </c>
      <c r="M20" s="63">
        <v>6.3589999999999994E-2</v>
      </c>
      <c r="N20" s="63">
        <v>6.2179999999999999E-2</v>
      </c>
      <c r="O20" s="63">
        <v>6.2609999999999999E-2</v>
      </c>
      <c r="P20" s="46"/>
      <c r="Q20" s="46"/>
      <c r="R20" s="46"/>
      <c r="S20" s="46"/>
      <c r="T20" s="46"/>
    </row>
    <row r="21" spans="1:20" s="47" customFormat="1" ht="15.75">
      <c r="A21" s="46"/>
      <c r="B21" s="62" t="s">
        <v>97</v>
      </c>
      <c r="C21" s="56"/>
      <c r="D21" s="63">
        <v>5.806E-2</v>
      </c>
      <c r="E21" s="63">
        <v>5.7680000000000002E-2</v>
      </c>
      <c r="F21" s="63">
        <v>5.3039999999999997E-2</v>
      </c>
      <c r="G21" s="63">
        <v>5.2949999999999997E-2</v>
      </c>
      <c r="H21" s="63">
        <v>5.305E-2</v>
      </c>
      <c r="I21" s="63">
        <v>5.3159999999999999E-2</v>
      </c>
      <c r="J21" s="63">
        <v>5.2880000000000003E-2</v>
      </c>
      <c r="K21" s="63">
        <v>5.3350000000000002E-2</v>
      </c>
      <c r="L21" s="63">
        <v>5.3069999999999999E-2</v>
      </c>
      <c r="M21" s="63">
        <v>5.2549999999999999E-2</v>
      </c>
      <c r="N21" s="63">
        <v>5.1650000000000001E-2</v>
      </c>
      <c r="O21" s="63">
        <v>5.1400000000000001E-2</v>
      </c>
      <c r="P21" s="46"/>
      <c r="Q21" s="46"/>
      <c r="R21" s="46"/>
      <c r="S21" s="46"/>
      <c r="T21" s="46"/>
    </row>
    <row r="22" spans="1:20" s="47" customFormat="1" ht="15.75">
      <c r="A22" s="46"/>
      <c r="B22" s="64" t="s">
        <v>98</v>
      </c>
      <c r="C22" s="54"/>
      <c r="D22" s="65">
        <v>3.8589999999999999E-2</v>
      </c>
      <c r="E22" s="65">
        <v>3.9170000000000003E-2</v>
      </c>
      <c r="F22" s="65">
        <v>3.4970000000000001E-2</v>
      </c>
      <c r="G22" s="65">
        <v>3.5830000000000001E-2</v>
      </c>
      <c r="H22" s="65">
        <v>3.6119999999999999E-2</v>
      </c>
      <c r="I22" s="65">
        <v>3.551E-2</v>
      </c>
      <c r="J22" s="65">
        <v>3.5560000000000001E-2</v>
      </c>
      <c r="K22" s="65">
        <v>3.6549999999999999E-2</v>
      </c>
      <c r="L22" s="65">
        <v>3.6490000000000002E-2</v>
      </c>
      <c r="M22" s="65">
        <v>3.6170000000000001E-2</v>
      </c>
      <c r="N22" s="65">
        <v>3.5069999999999997E-2</v>
      </c>
      <c r="O22" s="65">
        <v>3.4279999999999998E-2</v>
      </c>
      <c r="P22" s="46"/>
      <c r="Q22" s="46"/>
      <c r="R22" s="46"/>
      <c r="S22" s="46"/>
      <c r="T22" s="46"/>
    </row>
    <row r="23" spans="1:20" s="47" customFormat="1" ht="12.75">
      <c r="A23" s="46"/>
      <c r="B23" s="46"/>
      <c r="C23" s="46"/>
      <c r="D23" s="66"/>
      <c r="E23" s="66"/>
      <c r="F23" s="66"/>
      <c r="G23" s="66"/>
      <c r="H23" s="66"/>
      <c r="I23" s="66"/>
      <c r="J23" s="66"/>
      <c r="K23" s="66"/>
      <c r="L23" s="66"/>
      <c r="M23" s="66"/>
      <c r="N23" s="66"/>
      <c r="O23" s="66"/>
      <c r="P23" s="46"/>
      <c r="Q23" s="46"/>
      <c r="R23" s="46"/>
      <c r="S23" s="46"/>
      <c r="T23" s="46"/>
    </row>
    <row r="24" spans="1:20" s="47" customFormat="1" ht="15.75">
      <c r="A24" s="46"/>
      <c r="B24" s="51" t="s">
        <v>99</v>
      </c>
      <c r="C24" s="51"/>
      <c r="D24" s="61">
        <v>0.67312000000000005</v>
      </c>
      <c r="E24" s="61">
        <v>0.67249999999999999</v>
      </c>
      <c r="F24" s="61">
        <v>0.69242000000000004</v>
      </c>
      <c r="G24" s="61">
        <v>0.69213000000000002</v>
      </c>
      <c r="H24" s="61">
        <v>0.69176000000000004</v>
      </c>
      <c r="I24" s="61">
        <v>0.69166000000000005</v>
      </c>
      <c r="J24" s="61">
        <v>0.69016</v>
      </c>
      <c r="K24" s="61">
        <v>0.69088000000000005</v>
      </c>
      <c r="L24" s="61">
        <v>0.69269000000000003</v>
      </c>
      <c r="M24" s="61">
        <v>0.69264999999999999</v>
      </c>
      <c r="N24" s="61">
        <v>0.69732000000000005</v>
      </c>
      <c r="O24" s="61">
        <v>0.69637000000000004</v>
      </c>
      <c r="P24" s="46"/>
      <c r="Q24" s="46"/>
      <c r="R24" s="46"/>
      <c r="S24" s="46"/>
      <c r="T24" s="46"/>
    </row>
    <row r="25" spans="1:20" s="47" customFormat="1" ht="15.75">
      <c r="A25" s="46"/>
      <c r="B25" s="54" t="s">
        <v>100</v>
      </c>
      <c r="C25" s="54"/>
      <c r="D25" s="65">
        <v>0.32688</v>
      </c>
      <c r="E25" s="65">
        <v>0.32750000000000001</v>
      </c>
      <c r="F25" s="65">
        <v>0.30758000000000002</v>
      </c>
      <c r="G25" s="65">
        <v>0.30786999999999998</v>
      </c>
      <c r="H25" s="65">
        <v>0.30824000000000001</v>
      </c>
      <c r="I25" s="65">
        <v>0.30834</v>
      </c>
      <c r="J25" s="65">
        <v>0.30984</v>
      </c>
      <c r="K25" s="65">
        <v>0.30912000000000001</v>
      </c>
      <c r="L25" s="65">
        <v>0.30731000000000003</v>
      </c>
      <c r="M25" s="65">
        <v>0.30735000000000001</v>
      </c>
      <c r="N25" s="65">
        <v>0.30268</v>
      </c>
      <c r="O25" s="65">
        <v>0.30363000000000001</v>
      </c>
      <c r="P25" s="46"/>
      <c r="Q25" s="46"/>
      <c r="R25" s="46"/>
      <c r="S25" s="46"/>
      <c r="T25" s="46"/>
    </row>
    <row r="26" spans="1:20" s="47" customFormat="1" ht="12.75">
      <c r="A26" s="46"/>
      <c r="B26" s="46"/>
      <c r="C26" s="46"/>
      <c r="D26" s="46"/>
      <c r="E26" s="46"/>
      <c r="F26" s="46"/>
      <c r="G26" s="46"/>
      <c r="H26" s="46"/>
      <c r="I26" s="46"/>
      <c r="J26" s="46"/>
      <c r="K26" s="46"/>
      <c r="L26" s="46"/>
      <c r="M26" s="46"/>
      <c r="N26" s="46"/>
      <c r="O26" s="46"/>
      <c r="P26" s="46"/>
      <c r="Q26" s="46"/>
      <c r="R26" s="46"/>
      <c r="S26" s="46"/>
      <c r="T26" s="46"/>
    </row>
    <row r="27" spans="1:20" s="47" customFormat="1" ht="12.75">
      <c r="A27" s="46"/>
      <c r="B27" s="67" t="s">
        <v>101</v>
      </c>
      <c r="C27" s="46"/>
      <c r="D27" s="46"/>
      <c r="E27" s="46"/>
      <c r="F27" s="46"/>
      <c r="G27" s="46"/>
      <c r="H27" s="46"/>
      <c r="I27" s="46"/>
      <c r="J27" s="46"/>
      <c r="K27" s="46"/>
      <c r="L27" s="46"/>
      <c r="M27" s="46"/>
      <c r="N27" s="46"/>
      <c r="O27" s="46"/>
      <c r="P27" s="46"/>
      <c r="Q27" s="46"/>
      <c r="R27" s="46"/>
      <c r="S27" s="46"/>
      <c r="T27" s="46"/>
    </row>
    <row r="28" spans="1:20" s="47" customFormat="1" ht="12.75">
      <c r="A28" s="46"/>
      <c r="B28" s="46"/>
      <c r="C28" s="46"/>
      <c r="D28" s="46"/>
      <c r="E28" s="46"/>
      <c r="F28" s="46"/>
      <c r="G28" s="46"/>
      <c r="H28" s="46"/>
      <c r="I28" s="46"/>
      <c r="J28" s="46"/>
      <c r="K28" s="46"/>
      <c r="L28" s="46"/>
      <c r="M28" s="46"/>
      <c r="N28" s="46"/>
      <c r="O28" s="46"/>
      <c r="P28" s="46"/>
      <c r="Q28" s="46"/>
      <c r="R28" s="46"/>
      <c r="S28" s="46"/>
      <c r="T28" s="46"/>
    </row>
    <row r="29" spans="1:20" s="47" customFormat="1" ht="12.75">
      <c r="A29" s="46"/>
      <c r="B29" s="46" t="s">
        <v>102</v>
      </c>
      <c r="C29" s="46"/>
      <c r="D29" s="46"/>
      <c r="E29" s="46"/>
      <c r="F29" s="46"/>
      <c r="G29" s="46"/>
      <c r="H29" s="46"/>
      <c r="I29" s="46"/>
      <c r="J29" s="46"/>
      <c r="K29" s="46"/>
      <c r="L29" s="46"/>
      <c r="M29" s="46"/>
      <c r="N29" s="46"/>
      <c r="O29" s="46"/>
      <c r="P29" s="46"/>
      <c r="Q29" s="46"/>
      <c r="R29" s="46"/>
      <c r="S29" s="46"/>
      <c r="T29" s="46"/>
    </row>
    <row r="30" spans="1:20" s="47" customFormat="1" ht="12.75">
      <c r="A30" s="46"/>
      <c r="B30" s="67" t="s">
        <v>103</v>
      </c>
      <c r="C30" s="46"/>
      <c r="D30" s="46"/>
      <c r="E30" s="46"/>
      <c r="F30" s="46"/>
      <c r="G30" s="46"/>
      <c r="H30" s="46"/>
      <c r="I30" s="46"/>
      <c r="J30" s="46"/>
      <c r="K30" s="46"/>
      <c r="L30" s="46"/>
      <c r="M30" s="46"/>
      <c r="N30" s="46"/>
      <c r="O30" s="46"/>
      <c r="P30" s="46"/>
      <c r="Q30" s="46"/>
      <c r="R30" s="46"/>
      <c r="S30" s="46"/>
      <c r="T30" s="46"/>
    </row>
    <row r="31" spans="1:20" s="47" customFormat="1" ht="12.75">
      <c r="A31" s="46"/>
      <c r="B31" s="46"/>
      <c r="C31" s="46"/>
      <c r="D31" s="46"/>
      <c r="E31" s="46"/>
      <c r="F31" s="46"/>
      <c r="G31" s="46"/>
      <c r="H31" s="46"/>
      <c r="I31" s="46"/>
      <c r="J31" s="46"/>
      <c r="K31" s="46"/>
      <c r="L31" s="46"/>
      <c r="M31" s="46"/>
      <c r="N31" s="46"/>
      <c r="O31" s="46"/>
      <c r="P31" s="46"/>
      <c r="Q31" s="46"/>
      <c r="R31" s="46"/>
      <c r="S31" s="46"/>
      <c r="T31" s="46"/>
    </row>
    <row r="32" spans="1:20"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row r="166" s="47" customFormat="1" ht="12.75"/>
    <row r="167" s="47" customFormat="1" ht="12.75"/>
    <row r="168" s="47" customFormat="1" ht="12.75"/>
    <row r="169" s="47" customFormat="1" ht="12.75"/>
    <row r="170" s="47" customFormat="1" ht="12.75"/>
    <row r="171" s="47" customFormat="1" ht="12.75"/>
    <row r="172" s="47" customFormat="1" ht="12.75"/>
    <row r="173" s="47" customFormat="1" ht="12.75"/>
    <row r="174" s="47" customFormat="1" ht="12.75"/>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row r="188" s="47" customFormat="1" ht="12.75"/>
    <row r="189" s="47" customFormat="1" ht="12.75"/>
    <row r="190" s="47" customFormat="1" ht="12.75"/>
    <row r="191" s="47" customFormat="1" ht="12.75"/>
  </sheetData>
  <mergeCells count="1">
    <mergeCell ref="D6:O6"/>
  </mergeCells>
  <pageMargins left="0.70866141732283472" right="0.70866141732283472" top="0.78740157480314965" bottom="0.78740157480314965" header="0.31496062992125984" footer="0.31496062992125984"/>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K70"/>
  <sheetViews>
    <sheetView showGridLines="0" zoomScaleNormal="100" workbookViewId="0"/>
  </sheetViews>
  <sheetFormatPr baseColWidth="10" defaultColWidth="10.7109375" defaultRowHeight="15"/>
  <cols>
    <col min="1" max="1" width="10.7109375" style="2"/>
    <col min="2" max="2" width="10.5703125" style="2" customWidth="1"/>
    <col min="3" max="3" width="37.140625" style="2" customWidth="1"/>
    <col min="4" max="9" width="8.5703125" style="2" customWidth="1"/>
    <col min="10" max="10" width="1.7109375" style="250" customWidth="1"/>
    <col min="11" max="11" width="10.7109375" style="2"/>
    <col min="12" max="16384" width="10.7109375" style="251"/>
  </cols>
  <sheetData>
    <row r="2" spans="1:11" s="233" customFormat="1">
      <c r="A2" s="33"/>
      <c r="B2" s="33"/>
      <c r="C2" s="33"/>
      <c r="D2" s="33"/>
      <c r="E2" s="33"/>
      <c r="F2" s="33"/>
      <c r="G2" s="33"/>
      <c r="H2" s="33"/>
      <c r="I2" s="33"/>
      <c r="J2" s="232"/>
      <c r="K2" s="33"/>
    </row>
    <row r="3" spans="1:11" s="75" customFormat="1" ht="26.85" customHeight="1">
      <c r="A3" s="234"/>
      <c r="B3" s="235" t="s">
        <v>26</v>
      </c>
      <c r="C3" s="236"/>
      <c r="D3" s="37"/>
      <c r="E3" s="37"/>
      <c r="F3" s="37"/>
      <c r="G3" s="37"/>
      <c r="H3" s="37"/>
      <c r="I3" s="37"/>
      <c r="J3" s="237"/>
      <c r="K3" s="34"/>
    </row>
    <row r="4" spans="1:11" s="233" customFormat="1" ht="13.35" customHeight="1">
      <c r="A4" s="238"/>
      <c r="B4" s="238"/>
      <c r="C4" s="238"/>
      <c r="D4" s="1"/>
      <c r="E4" s="1"/>
      <c r="F4" s="1"/>
      <c r="G4" s="1"/>
      <c r="H4" s="1"/>
      <c r="I4" s="1"/>
      <c r="J4" s="238"/>
      <c r="K4" s="1"/>
    </row>
    <row r="5" spans="1:11" s="241" customFormat="1" ht="15" customHeight="1">
      <c r="A5" s="239"/>
      <c r="B5" s="240" t="s">
        <v>262</v>
      </c>
      <c r="C5" s="239"/>
      <c r="D5" s="1"/>
      <c r="E5" s="1"/>
      <c r="F5" s="1"/>
      <c r="G5" s="1"/>
      <c r="H5" s="1"/>
      <c r="I5" s="1"/>
      <c r="J5" s="238"/>
      <c r="K5" s="239"/>
    </row>
    <row r="6" spans="1:11" s="233" customFormat="1" ht="13.35" customHeight="1">
      <c r="A6" s="238"/>
      <c r="B6" s="238"/>
      <c r="C6" s="238"/>
      <c r="D6" s="1"/>
      <c r="E6" s="1"/>
      <c r="F6" s="1"/>
      <c r="G6" s="1"/>
      <c r="H6" s="1"/>
      <c r="I6" s="1"/>
      <c r="J6" s="238"/>
      <c r="K6" s="238"/>
    </row>
    <row r="7" spans="1:11" s="245" customFormat="1" ht="30.75" customHeight="1">
      <c r="A7" s="242"/>
      <c r="B7" s="243" t="s">
        <v>263</v>
      </c>
      <c r="C7" s="148"/>
      <c r="D7" s="49">
        <v>2010</v>
      </c>
      <c r="E7" s="49">
        <f t="shared" ref="E7:I7" si="0">D7+1</f>
        <v>2011</v>
      </c>
      <c r="F7" s="49">
        <f t="shared" si="0"/>
        <v>2012</v>
      </c>
      <c r="G7" s="49">
        <f t="shared" si="0"/>
        <v>2013</v>
      </c>
      <c r="H7" s="49">
        <f t="shared" si="0"/>
        <v>2014</v>
      </c>
      <c r="I7" s="49">
        <f t="shared" si="0"/>
        <v>2015</v>
      </c>
      <c r="J7" s="244"/>
      <c r="K7" s="59"/>
    </row>
    <row r="8" spans="1:11" s="245" customFormat="1" ht="14.25" customHeight="1">
      <c r="A8" s="59"/>
      <c r="B8" s="59"/>
      <c r="C8" s="59"/>
      <c r="D8" s="246"/>
      <c r="E8" s="246"/>
      <c r="F8" s="246"/>
      <c r="G8" s="246"/>
      <c r="H8" s="246"/>
      <c r="I8" s="246"/>
      <c r="J8" s="247"/>
      <c r="K8" s="59"/>
    </row>
    <row r="9" spans="1:11" s="245" customFormat="1" ht="12.75">
      <c r="A9" s="59"/>
      <c r="B9" s="79" t="s">
        <v>118</v>
      </c>
      <c r="C9" s="82"/>
      <c r="D9" s="140">
        <v>0.14499999999999999</v>
      </c>
      <c r="E9" s="140">
        <v>0.161</v>
      </c>
      <c r="F9" s="140">
        <v>0.16600000000000001</v>
      </c>
      <c r="G9" s="140">
        <v>0.16400000000000001</v>
      </c>
      <c r="H9" s="140">
        <v>0.159</v>
      </c>
      <c r="I9" s="140">
        <v>0.156</v>
      </c>
      <c r="J9" s="135"/>
      <c r="K9" s="59"/>
    </row>
    <row r="10" spans="1:11" s="245" customFormat="1" ht="12.75">
      <c r="A10" s="59"/>
      <c r="B10" s="58"/>
      <c r="C10" s="84"/>
      <c r="D10" s="135"/>
      <c r="E10" s="135"/>
      <c r="F10" s="135"/>
      <c r="G10" s="135"/>
      <c r="H10" s="135"/>
      <c r="I10" s="135"/>
      <c r="J10" s="135"/>
      <c r="K10" s="59"/>
    </row>
    <row r="11" spans="1:11" s="245" customFormat="1" ht="12.75">
      <c r="A11" s="59"/>
      <c r="B11" s="58" t="s">
        <v>119</v>
      </c>
      <c r="C11" s="84"/>
      <c r="D11" s="135"/>
      <c r="E11" s="135"/>
      <c r="F11" s="135"/>
      <c r="G11" s="135"/>
      <c r="H11" s="135"/>
      <c r="I11" s="135"/>
      <c r="J11" s="135"/>
      <c r="K11" s="59"/>
    </row>
    <row r="12" spans="1:11" s="245" customFormat="1" ht="12.75">
      <c r="A12" s="59"/>
      <c r="B12" s="87" t="s">
        <v>120</v>
      </c>
      <c r="C12" s="88"/>
      <c r="D12" s="141">
        <v>0.13500000000000001</v>
      </c>
      <c r="E12" s="141">
        <v>0.14699999999999999</v>
      </c>
      <c r="F12" s="141">
        <v>0.152</v>
      </c>
      <c r="G12" s="141">
        <v>0.14799999999999999</v>
      </c>
      <c r="H12" s="141">
        <v>0.13800000000000001</v>
      </c>
      <c r="I12" s="141">
        <v>0.13800000000000001</v>
      </c>
      <c r="J12" s="135"/>
      <c r="K12" s="59"/>
    </row>
    <row r="13" spans="1:11" s="245" customFormat="1" ht="12.75">
      <c r="A13" s="59"/>
      <c r="B13" s="90" t="s">
        <v>121</v>
      </c>
      <c r="C13" s="91"/>
      <c r="D13" s="142">
        <v>0.154</v>
      </c>
      <c r="E13" s="142">
        <v>0.17499999999999999</v>
      </c>
      <c r="F13" s="142">
        <v>0.18</v>
      </c>
      <c r="G13" s="142">
        <v>0.18</v>
      </c>
      <c r="H13" s="142">
        <v>0.18</v>
      </c>
      <c r="I13" s="142">
        <v>0.17299999999999999</v>
      </c>
      <c r="J13" s="135"/>
      <c r="K13" s="59"/>
    </row>
    <row r="14" spans="1:11" s="245" customFormat="1" ht="12.75">
      <c r="A14" s="59"/>
      <c r="B14" s="132"/>
      <c r="C14" s="84"/>
      <c r="D14" s="135"/>
      <c r="E14" s="135"/>
      <c r="F14" s="135"/>
      <c r="G14" s="135"/>
      <c r="H14" s="135"/>
      <c r="I14" s="135"/>
      <c r="J14" s="135"/>
      <c r="K14" s="59"/>
    </row>
    <row r="15" spans="1:11" s="245" customFormat="1" ht="12.75">
      <c r="A15" s="59"/>
      <c r="B15" s="58" t="s">
        <v>122</v>
      </c>
      <c r="C15" s="84"/>
      <c r="D15" s="135"/>
      <c r="E15" s="135"/>
      <c r="F15" s="135"/>
      <c r="G15" s="135"/>
      <c r="H15" s="135"/>
      <c r="I15" s="135"/>
      <c r="J15" s="135"/>
      <c r="K15" s="59"/>
    </row>
    <row r="16" spans="1:11" s="245" customFormat="1" ht="12.75">
      <c r="A16" s="59"/>
      <c r="B16" s="87" t="s">
        <v>264</v>
      </c>
      <c r="C16" s="88"/>
      <c r="D16" s="141">
        <v>0.11700000000000001</v>
      </c>
      <c r="E16" s="141">
        <v>0.125</v>
      </c>
      <c r="F16" s="141">
        <v>0.13200000000000001</v>
      </c>
      <c r="G16" s="141">
        <v>0.115</v>
      </c>
      <c r="H16" s="141">
        <v>0.114</v>
      </c>
      <c r="I16" s="141">
        <v>0.114</v>
      </c>
      <c r="J16" s="135"/>
      <c r="K16" s="59"/>
    </row>
    <row r="17" spans="1:11" s="245" customFormat="1" ht="12.75">
      <c r="A17" s="59"/>
      <c r="B17" s="132" t="s">
        <v>265</v>
      </c>
      <c r="C17" s="84"/>
      <c r="D17" s="135">
        <v>0.13600000000000001</v>
      </c>
      <c r="E17" s="135">
        <v>0.157</v>
      </c>
      <c r="F17" s="135">
        <v>0.16300000000000001</v>
      </c>
      <c r="G17" s="135">
        <v>0.158</v>
      </c>
      <c r="H17" s="135">
        <v>0.152</v>
      </c>
      <c r="I17" s="135">
        <v>0.151</v>
      </c>
      <c r="J17" s="135"/>
      <c r="K17" s="59"/>
    </row>
    <row r="18" spans="1:11" s="245" customFormat="1" ht="12.75">
      <c r="A18" s="59"/>
      <c r="B18" s="90" t="s">
        <v>127</v>
      </c>
      <c r="C18" s="91"/>
      <c r="D18" s="142">
        <v>0.193</v>
      </c>
      <c r="E18" s="142">
        <v>0.20499999999999999</v>
      </c>
      <c r="F18" s="142">
        <v>0.20300000000000001</v>
      </c>
      <c r="G18" s="142">
        <v>0.22500000000000001</v>
      </c>
      <c r="H18" s="142">
        <v>0.22</v>
      </c>
      <c r="I18" s="142">
        <v>0.20499999999999999</v>
      </c>
      <c r="J18" s="135"/>
      <c r="K18" s="59"/>
    </row>
    <row r="19" spans="1:11" s="245" customFormat="1" ht="12.75">
      <c r="A19" s="59"/>
      <c r="B19" s="132"/>
      <c r="C19" s="84"/>
      <c r="D19" s="135"/>
      <c r="E19" s="135"/>
      <c r="F19" s="135"/>
      <c r="G19" s="135"/>
      <c r="H19" s="135"/>
      <c r="I19" s="135"/>
      <c r="J19" s="135"/>
      <c r="K19" s="59"/>
    </row>
    <row r="20" spans="1:11" s="245" customFormat="1" ht="12.75">
      <c r="A20" s="59"/>
      <c r="B20" s="58" t="s">
        <v>135</v>
      </c>
      <c r="C20" s="84"/>
      <c r="D20" s="135"/>
      <c r="E20" s="135"/>
      <c r="F20" s="135"/>
      <c r="G20" s="135"/>
      <c r="H20" s="135"/>
      <c r="I20" s="135"/>
      <c r="J20" s="135"/>
      <c r="K20" s="59"/>
    </row>
    <row r="21" spans="1:11" s="245" customFormat="1" ht="12.75">
      <c r="A21" s="59"/>
      <c r="B21" s="87" t="s">
        <v>136</v>
      </c>
      <c r="C21" s="88"/>
      <c r="D21" s="141">
        <v>0.28100000000000003</v>
      </c>
      <c r="E21" s="141">
        <v>0.32700000000000001</v>
      </c>
      <c r="F21" s="141">
        <v>0.34399999999999997</v>
      </c>
      <c r="G21" s="141">
        <v>0.33100000000000002</v>
      </c>
      <c r="H21" s="141">
        <v>0.34499999999999997</v>
      </c>
      <c r="I21" s="141">
        <v>0.32100000000000001</v>
      </c>
      <c r="J21" s="135"/>
      <c r="K21" s="59"/>
    </row>
    <row r="22" spans="1:11" s="245" customFormat="1" ht="12.75">
      <c r="A22" s="59"/>
      <c r="B22" s="132" t="s">
        <v>266</v>
      </c>
      <c r="C22" s="84"/>
      <c r="D22" s="135">
        <v>0.128</v>
      </c>
      <c r="E22" s="135">
        <v>0.13600000000000001</v>
      </c>
      <c r="F22" s="135">
        <v>0.129</v>
      </c>
      <c r="G22" s="135">
        <v>0.156</v>
      </c>
      <c r="H22" s="135">
        <v>0.13400000000000001</v>
      </c>
      <c r="I22" s="135">
        <v>0.13400000000000001</v>
      </c>
      <c r="J22" s="135"/>
      <c r="K22" s="59"/>
    </row>
    <row r="23" spans="1:11" s="245" customFormat="1" ht="12.75">
      <c r="A23" s="59"/>
      <c r="B23" s="90" t="s">
        <v>267</v>
      </c>
      <c r="C23" s="91"/>
      <c r="D23" s="142">
        <v>7.2999999999999995E-2</v>
      </c>
      <c r="E23" s="142">
        <v>7.8E-2</v>
      </c>
      <c r="F23" s="142">
        <v>0.08</v>
      </c>
      <c r="G23" s="142">
        <v>6.6000000000000003E-2</v>
      </c>
      <c r="H23" s="142">
        <v>7.4999999999999997E-2</v>
      </c>
      <c r="I23" s="142">
        <v>7.0000000000000007E-2</v>
      </c>
      <c r="J23" s="135"/>
      <c r="K23" s="59"/>
    </row>
    <row r="24" spans="1:11" s="245" customFormat="1" ht="12.75">
      <c r="A24" s="59"/>
      <c r="B24" s="132"/>
      <c r="C24" s="84"/>
      <c r="D24" s="135"/>
      <c r="E24" s="135"/>
      <c r="F24" s="135"/>
      <c r="G24" s="135"/>
      <c r="H24" s="135"/>
      <c r="I24" s="135"/>
      <c r="J24" s="135"/>
      <c r="K24" s="59"/>
    </row>
    <row r="25" spans="1:11" s="245" customFormat="1" ht="12.75">
      <c r="A25" s="59"/>
      <c r="B25" s="58" t="s">
        <v>268</v>
      </c>
      <c r="C25" s="84"/>
      <c r="D25" s="135"/>
      <c r="E25" s="135"/>
      <c r="F25" s="135"/>
      <c r="G25" s="135"/>
      <c r="H25" s="135"/>
      <c r="I25" s="135"/>
      <c r="J25" s="135"/>
      <c r="K25" s="59"/>
    </row>
    <row r="26" spans="1:11" s="245" customFormat="1" ht="12.75">
      <c r="A26" s="59"/>
      <c r="B26" s="87" t="s">
        <v>269</v>
      </c>
      <c r="C26" s="88"/>
      <c r="D26" s="141">
        <v>0.38900000000000001</v>
      </c>
      <c r="E26" s="141">
        <v>0.42099999999999999</v>
      </c>
      <c r="F26" s="141">
        <v>0.46700000000000003</v>
      </c>
      <c r="G26" s="141">
        <v>0.44400000000000001</v>
      </c>
      <c r="H26" s="141">
        <v>0.499</v>
      </c>
      <c r="I26" s="141">
        <v>0.48299999999999998</v>
      </c>
      <c r="J26" s="135"/>
      <c r="K26" s="59"/>
    </row>
    <row r="27" spans="1:11" s="245" customFormat="1" ht="12.75">
      <c r="A27" s="59"/>
      <c r="B27" s="132" t="s">
        <v>270</v>
      </c>
      <c r="C27" s="84"/>
      <c r="D27" s="135">
        <v>0.13300000000000001</v>
      </c>
      <c r="E27" s="135">
        <v>0.17499999999999999</v>
      </c>
      <c r="F27" s="135">
        <v>0.186</v>
      </c>
      <c r="G27" s="135">
        <v>0.16800000000000001</v>
      </c>
      <c r="H27" s="135">
        <v>0.161</v>
      </c>
      <c r="I27" s="135">
        <v>0.151</v>
      </c>
      <c r="J27" s="135"/>
      <c r="K27" s="59"/>
    </row>
    <row r="28" spans="1:11" s="245" customFormat="1" ht="12.75">
      <c r="A28" s="59"/>
      <c r="B28" s="132" t="s">
        <v>271</v>
      </c>
      <c r="C28" s="84"/>
      <c r="D28" s="135">
        <v>9.8000000000000004E-2</v>
      </c>
      <c r="E28" s="135">
        <v>9.5000000000000001E-2</v>
      </c>
      <c r="F28" s="135">
        <v>7.9000000000000001E-2</v>
      </c>
      <c r="G28" s="135">
        <v>9.8000000000000004E-2</v>
      </c>
      <c r="H28" s="135">
        <v>7.3999999999999996E-2</v>
      </c>
      <c r="I28" s="135">
        <v>7.2999999999999995E-2</v>
      </c>
      <c r="J28" s="135"/>
      <c r="K28" s="59"/>
    </row>
    <row r="29" spans="1:11" s="245" customFormat="1" ht="12.75">
      <c r="A29" s="59"/>
      <c r="B29" s="132" t="s">
        <v>272</v>
      </c>
      <c r="C29" s="84"/>
      <c r="D29" s="135">
        <v>6.3E-2</v>
      </c>
      <c r="E29" s="135">
        <v>7.0999999999999994E-2</v>
      </c>
      <c r="F29" s="135">
        <v>6.0999999999999999E-2</v>
      </c>
      <c r="G29" s="135">
        <v>6.6000000000000003E-2</v>
      </c>
      <c r="H29" s="135">
        <v>4.2000000000000003E-2</v>
      </c>
      <c r="I29" s="135">
        <v>4.5999999999999999E-2</v>
      </c>
      <c r="J29" s="135"/>
      <c r="K29" s="59"/>
    </row>
    <row r="30" spans="1:11" s="245" customFormat="1" ht="12.75">
      <c r="A30" s="59"/>
      <c r="B30" s="195" t="s">
        <v>273</v>
      </c>
      <c r="C30" s="91"/>
      <c r="D30" s="142">
        <v>4.1000000000000002E-2</v>
      </c>
      <c r="E30" s="142">
        <v>4.4999999999999998E-2</v>
      </c>
      <c r="F30" s="142">
        <v>3.7999999999999999E-2</v>
      </c>
      <c r="G30" s="142">
        <v>4.4999999999999998E-2</v>
      </c>
      <c r="H30" s="142">
        <v>2.4E-2</v>
      </c>
      <c r="I30" s="142">
        <v>2.9000000000000001E-2</v>
      </c>
      <c r="J30" s="135"/>
      <c r="K30" s="59"/>
    </row>
    <row r="31" spans="1:11" s="245" customFormat="1" ht="12.75">
      <c r="A31" s="59"/>
      <c r="B31" s="132"/>
      <c r="C31" s="84"/>
      <c r="D31" s="135"/>
      <c r="E31" s="135"/>
      <c r="F31" s="135"/>
      <c r="G31" s="135"/>
      <c r="H31" s="135"/>
      <c r="I31" s="135"/>
      <c r="J31" s="135"/>
      <c r="K31" s="59"/>
    </row>
    <row r="32" spans="1:11" s="245" customFormat="1" ht="12.75">
      <c r="A32" s="59"/>
      <c r="B32" s="58" t="s">
        <v>274</v>
      </c>
      <c r="C32" s="84"/>
      <c r="D32" s="135"/>
      <c r="E32" s="135"/>
      <c r="F32" s="135"/>
      <c r="G32" s="135"/>
      <c r="H32" s="135"/>
      <c r="I32" s="135"/>
      <c r="J32" s="135"/>
      <c r="K32" s="59"/>
    </row>
    <row r="33" spans="1:11" s="245" customFormat="1" ht="12.75">
      <c r="A33" s="59"/>
      <c r="B33" s="87" t="s">
        <v>275</v>
      </c>
      <c r="C33" s="88"/>
      <c r="D33" s="141">
        <v>0.42200000000000004</v>
      </c>
      <c r="E33" s="141">
        <v>0.46299999999999997</v>
      </c>
      <c r="F33" s="141">
        <v>0.51700000000000002</v>
      </c>
      <c r="G33" s="141">
        <v>0.49200000000000005</v>
      </c>
      <c r="H33" s="141">
        <v>0.54400000000000004</v>
      </c>
      <c r="I33" s="141">
        <v>0.51900000000000002</v>
      </c>
      <c r="J33" s="135"/>
      <c r="K33" s="59"/>
    </row>
    <row r="34" spans="1:11" s="245" customFormat="1" ht="12.75">
      <c r="A34" s="59"/>
      <c r="B34" s="195" t="s">
        <v>276</v>
      </c>
      <c r="C34" s="91"/>
      <c r="D34" s="142">
        <v>9.4E-2</v>
      </c>
      <c r="E34" s="142">
        <v>0.105</v>
      </c>
      <c r="F34" s="142">
        <v>9.9000000000000005E-2</v>
      </c>
      <c r="G34" s="142">
        <v>0.10099999999999999</v>
      </c>
      <c r="H34" s="142">
        <v>8.3000000000000004E-2</v>
      </c>
      <c r="I34" s="142">
        <v>8.4000000000000005E-2</v>
      </c>
      <c r="J34" s="135"/>
      <c r="K34" s="59"/>
    </row>
    <row r="35" spans="1:11" s="245" customFormat="1" ht="12.75">
      <c r="A35" s="59"/>
      <c r="B35" s="132"/>
      <c r="C35" s="84"/>
      <c r="D35" s="135"/>
      <c r="E35" s="135"/>
      <c r="F35" s="135"/>
      <c r="G35" s="135"/>
      <c r="H35" s="135"/>
      <c r="I35" s="135"/>
      <c r="J35" s="135"/>
      <c r="K35" s="59"/>
    </row>
    <row r="36" spans="1:11" s="245" customFormat="1" ht="12.75">
      <c r="A36" s="59"/>
      <c r="B36" s="58" t="s">
        <v>227</v>
      </c>
      <c r="C36" s="134"/>
      <c r="D36" s="135"/>
      <c r="E36" s="135"/>
      <c r="F36" s="135"/>
      <c r="G36" s="135"/>
      <c r="H36" s="135"/>
      <c r="I36" s="135"/>
      <c r="J36" s="135"/>
      <c r="K36" s="59"/>
    </row>
    <row r="37" spans="1:11" s="245" customFormat="1" ht="12.75">
      <c r="A37" s="59"/>
      <c r="B37" s="193" t="s">
        <v>277</v>
      </c>
      <c r="C37" s="194"/>
      <c r="D37" s="141">
        <v>0.13800000000000001</v>
      </c>
      <c r="E37" s="141">
        <v>0.13600000000000001</v>
      </c>
      <c r="F37" s="141">
        <v>0.11899999999999999</v>
      </c>
      <c r="G37" s="141">
        <v>0.122</v>
      </c>
      <c r="H37" s="141">
        <v>0.113</v>
      </c>
      <c r="I37" s="141">
        <v>0.107</v>
      </c>
      <c r="J37" s="135"/>
      <c r="K37" s="59"/>
    </row>
    <row r="38" spans="1:11" s="245" customFormat="1" ht="12.75">
      <c r="A38" s="59"/>
      <c r="B38" s="197" t="s">
        <v>278</v>
      </c>
      <c r="C38" s="134"/>
      <c r="D38" s="135">
        <v>0.11899999999999999</v>
      </c>
      <c r="E38" s="135">
        <v>0.105</v>
      </c>
      <c r="F38" s="135">
        <v>0.10199999999999999</v>
      </c>
      <c r="G38" s="135">
        <v>0.121</v>
      </c>
      <c r="H38" s="135">
        <v>9.6000000000000002E-2</v>
      </c>
      <c r="I38" s="135">
        <v>9.1999999999999998E-2</v>
      </c>
      <c r="J38" s="135"/>
      <c r="K38" s="59"/>
    </row>
    <row r="39" spans="1:11" s="245" customFormat="1" ht="12.75">
      <c r="A39" s="59"/>
      <c r="B39" s="197" t="s">
        <v>279</v>
      </c>
      <c r="C39" s="134"/>
      <c r="D39" s="135">
        <v>0.13300000000000001</v>
      </c>
      <c r="E39" s="135">
        <v>0.16500000000000001</v>
      </c>
      <c r="F39" s="135">
        <v>0.19400000000000001</v>
      </c>
      <c r="G39" s="135">
        <v>0.158</v>
      </c>
      <c r="H39" s="135">
        <v>0.16600000000000001</v>
      </c>
      <c r="I39" s="135">
        <v>0.161</v>
      </c>
      <c r="J39" s="135"/>
      <c r="K39" s="59"/>
    </row>
    <row r="40" spans="1:11" s="245" customFormat="1" ht="12.75">
      <c r="A40" s="59"/>
      <c r="B40" s="195" t="s">
        <v>280</v>
      </c>
      <c r="C40" s="196"/>
      <c r="D40" s="142">
        <v>0.16700000000000001</v>
      </c>
      <c r="E40" s="142">
        <v>0.214</v>
      </c>
      <c r="F40" s="142">
        <v>0.23699999999999999</v>
      </c>
      <c r="G40" s="142">
        <v>0.223</v>
      </c>
      <c r="H40" s="142">
        <v>0.23100000000000001</v>
      </c>
      <c r="I40" s="142">
        <v>0.22800000000000001</v>
      </c>
      <c r="J40" s="135"/>
      <c r="K40" s="59"/>
    </row>
    <row r="41" spans="1:11" s="245" customFormat="1" ht="12.75">
      <c r="A41" s="59"/>
      <c r="B41" s="197"/>
      <c r="C41" s="134"/>
      <c r="D41" s="135"/>
      <c r="E41" s="135"/>
      <c r="F41" s="135"/>
      <c r="G41" s="135"/>
      <c r="H41" s="135"/>
      <c r="I41" s="135"/>
      <c r="J41" s="135"/>
      <c r="K41" s="59"/>
    </row>
    <row r="42" spans="1:11" s="245" customFormat="1" ht="12.75">
      <c r="A42" s="59"/>
      <c r="B42" s="248" t="s">
        <v>281</v>
      </c>
      <c r="C42" s="134"/>
      <c r="D42" s="135"/>
      <c r="E42" s="135"/>
      <c r="F42" s="135"/>
      <c r="G42" s="135"/>
      <c r="H42" s="135"/>
      <c r="I42" s="135"/>
      <c r="J42" s="135"/>
      <c r="K42" s="59"/>
    </row>
    <row r="43" spans="1:11" s="245" customFormat="1" ht="12.75">
      <c r="A43" s="59"/>
      <c r="B43" s="197"/>
      <c r="C43" s="134"/>
      <c r="D43" s="135"/>
      <c r="E43" s="135"/>
      <c r="F43" s="135"/>
      <c r="G43" s="135"/>
      <c r="H43" s="135"/>
      <c r="I43" s="135"/>
      <c r="J43" s="135"/>
      <c r="K43" s="59"/>
    </row>
    <row r="44" spans="1:11" s="245" customFormat="1" ht="12.75">
      <c r="A44" s="59"/>
      <c r="B44" s="59" t="s">
        <v>282</v>
      </c>
      <c r="C44" s="59"/>
      <c r="D44" s="46"/>
      <c r="E44" s="46"/>
      <c r="F44" s="46"/>
      <c r="G44" s="46"/>
      <c r="H44" s="46"/>
      <c r="I44" s="46"/>
      <c r="J44" s="59"/>
      <c r="K44" s="59"/>
    </row>
    <row r="45" spans="1:11" s="245" customFormat="1" ht="12.75">
      <c r="A45" s="59"/>
      <c r="B45" s="59"/>
      <c r="C45" s="59"/>
      <c r="D45" s="46"/>
      <c r="E45" s="46"/>
      <c r="F45" s="46"/>
      <c r="G45" s="46"/>
      <c r="H45" s="46"/>
      <c r="I45" s="46"/>
      <c r="J45" s="59"/>
      <c r="K45" s="59"/>
    </row>
    <row r="46" spans="1:11" s="245" customFormat="1" ht="12.75">
      <c r="A46" s="46"/>
      <c r="B46" s="46"/>
      <c r="C46" s="46"/>
      <c r="D46" s="46"/>
      <c r="E46" s="46"/>
      <c r="F46" s="46"/>
      <c r="G46" s="46"/>
      <c r="H46" s="46"/>
      <c r="I46" s="46"/>
      <c r="J46" s="59"/>
      <c r="K46" s="46"/>
    </row>
    <row r="47" spans="1:11" s="245" customFormat="1" ht="12.75">
      <c r="A47" s="46"/>
      <c r="B47" s="46"/>
      <c r="C47" s="46"/>
      <c r="D47" s="46"/>
      <c r="E47" s="46"/>
      <c r="F47" s="46"/>
      <c r="G47" s="46"/>
      <c r="H47" s="46"/>
      <c r="I47" s="46"/>
      <c r="J47" s="59"/>
      <c r="K47" s="46"/>
    </row>
    <row r="48" spans="1:11" s="245" customFormat="1" ht="12.75">
      <c r="A48" s="46"/>
      <c r="B48" s="46"/>
      <c r="C48" s="46"/>
      <c r="D48" s="46"/>
      <c r="E48" s="46"/>
      <c r="F48" s="46"/>
      <c r="G48" s="46"/>
      <c r="H48" s="46"/>
      <c r="I48" s="46"/>
      <c r="J48" s="59"/>
      <c r="K48" s="46"/>
    </row>
    <row r="49" spans="1:11" s="245" customFormat="1">
      <c r="A49" s="46"/>
      <c r="B49" s="40" t="s">
        <v>283</v>
      </c>
      <c r="C49" s="46"/>
      <c r="D49" s="46"/>
      <c r="E49" s="46"/>
      <c r="F49" s="46"/>
      <c r="G49" s="46"/>
      <c r="H49" s="46"/>
      <c r="I49" s="46"/>
      <c r="J49" s="59"/>
      <c r="K49" s="46"/>
    </row>
    <row r="50" spans="1:11" s="245" customFormat="1" ht="24.4" customHeight="1">
      <c r="A50" s="249"/>
      <c r="B50" s="243" t="s">
        <v>284</v>
      </c>
      <c r="C50" s="148"/>
      <c r="D50" s="49">
        <v>2010</v>
      </c>
      <c r="E50" s="49">
        <f t="shared" ref="E50:I50" si="1">D50+1</f>
        <v>2011</v>
      </c>
      <c r="F50" s="49">
        <f t="shared" si="1"/>
        <v>2012</v>
      </c>
      <c r="G50" s="49">
        <f t="shared" si="1"/>
        <v>2013</v>
      </c>
      <c r="H50" s="49">
        <f t="shared" si="1"/>
        <v>2014</v>
      </c>
      <c r="I50" s="49">
        <f t="shared" si="1"/>
        <v>2015</v>
      </c>
      <c r="J50" s="244"/>
      <c r="K50" s="46"/>
    </row>
    <row r="51" spans="1:11" s="245" customFormat="1" ht="14.25" customHeight="1">
      <c r="A51" s="46"/>
      <c r="B51" s="46"/>
      <c r="C51" s="46"/>
      <c r="D51" s="246"/>
      <c r="E51" s="246"/>
      <c r="F51" s="246"/>
      <c r="G51" s="246"/>
      <c r="H51" s="246"/>
      <c r="I51" s="246"/>
      <c r="J51" s="247"/>
      <c r="K51" s="46"/>
    </row>
    <row r="52" spans="1:11" s="245" customFormat="1" ht="12.75">
      <c r="A52" s="46"/>
      <c r="B52" s="79" t="s">
        <v>118</v>
      </c>
      <c r="C52" s="82"/>
      <c r="D52" s="140">
        <v>0.219</v>
      </c>
      <c r="E52" s="140">
        <v>0.22500000000000001</v>
      </c>
      <c r="F52" s="140">
        <v>0.223</v>
      </c>
      <c r="G52" s="140">
        <v>0.223</v>
      </c>
      <c r="H52" s="140">
        <v>0.216</v>
      </c>
      <c r="I52" s="140">
        <v>0.216</v>
      </c>
      <c r="J52" s="135"/>
      <c r="K52" s="46"/>
    </row>
    <row r="53" spans="1:11" s="245" customFormat="1" ht="12.75">
      <c r="A53" s="46"/>
      <c r="B53" s="58"/>
      <c r="C53" s="84"/>
      <c r="D53" s="135"/>
      <c r="E53" s="135"/>
      <c r="F53" s="135"/>
      <c r="G53" s="135"/>
      <c r="H53" s="135"/>
      <c r="I53" s="135"/>
      <c r="J53" s="135"/>
      <c r="K53" s="46"/>
    </row>
    <row r="54" spans="1:11" s="245" customFormat="1" ht="12.75">
      <c r="A54" s="46"/>
      <c r="B54" s="58" t="s">
        <v>119</v>
      </c>
      <c r="C54" s="84"/>
      <c r="D54" s="135"/>
      <c r="E54" s="135"/>
      <c r="F54" s="135"/>
      <c r="G54" s="135"/>
      <c r="H54" s="135"/>
      <c r="I54" s="135"/>
      <c r="J54" s="135"/>
      <c r="K54" s="46"/>
    </row>
    <row r="55" spans="1:11" s="245" customFormat="1" ht="12.75">
      <c r="A55" s="46"/>
      <c r="B55" s="87" t="s">
        <v>120</v>
      </c>
      <c r="C55" s="88"/>
      <c r="D55" s="141">
        <v>0.214</v>
      </c>
      <c r="E55" s="141">
        <v>0.221</v>
      </c>
      <c r="F55" s="141">
        <v>0.216</v>
      </c>
      <c r="G55" s="141">
        <v>0.216</v>
      </c>
      <c r="H55" s="141">
        <v>0.20699999999999999</v>
      </c>
      <c r="I55" s="141">
        <v>0.20799999999999999</v>
      </c>
      <c r="J55" s="135"/>
      <c r="K55" s="46"/>
    </row>
    <row r="56" spans="1:11" s="245" customFormat="1" ht="12.75">
      <c r="A56" s="46"/>
      <c r="B56" s="90" t="s">
        <v>121</v>
      </c>
      <c r="C56" s="91"/>
      <c r="D56" s="142">
        <v>0.224</v>
      </c>
      <c r="E56" s="142">
        <v>0.23100000000000001</v>
      </c>
      <c r="F56" s="142">
        <v>0.23100000000000001</v>
      </c>
      <c r="G56" s="142">
        <v>0.23</v>
      </c>
      <c r="H56" s="142">
        <v>0.224</v>
      </c>
      <c r="I56" s="142">
        <v>0.22500000000000001</v>
      </c>
      <c r="J56" s="135"/>
      <c r="K56" s="46"/>
    </row>
    <row r="57" spans="1:11" s="245" customFormat="1" ht="12.75">
      <c r="A57" s="46"/>
      <c r="B57" s="46"/>
      <c r="C57" s="46"/>
      <c r="D57" s="46"/>
      <c r="E57" s="46"/>
      <c r="F57" s="46"/>
      <c r="G57" s="46"/>
      <c r="H57" s="46"/>
      <c r="I57" s="46"/>
      <c r="J57" s="59"/>
      <c r="K57" s="46"/>
    </row>
    <row r="58" spans="1:11" s="245" customFormat="1" ht="12.75">
      <c r="A58" s="46"/>
      <c r="B58" s="58" t="s">
        <v>122</v>
      </c>
      <c r="C58" s="84"/>
      <c r="D58" s="135"/>
      <c r="E58" s="135"/>
      <c r="F58" s="135"/>
      <c r="G58" s="135"/>
      <c r="H58" s="135"/>
      <c r="I58" s="135"/>
      <c r="J58" s="135"/>
      <c r="K58" s="46"/>
    </row>
    <row r="59" spans="1:11" s="245" customFormat="1" ht="12.75">
      <c r="A59" s="46"/>
      <c r="B59" s="87" t="s">
        <v>264</v>
      </c>
      <c r="C59" s="88"/>
      <c r="D59" s="141">
        <v>0.21099999999999999</v>
      </c>
      <c r="E59" s="141">
        <v>0.216</v>
      </c>
      <c r="F59" s="141">
        <v>0.21099999999999999</v>
      </c>
      <c r="G59" s="141">
        <v>0.20899999999999999</v>
      </c>
      <c r="H59" s="141">
        <v>0.20300000000000001</v>
      </c>
      <c r="I59" s="141">
        <v>0.20699999999999999</v>
      </c>
      <c r="J59" s="135"/>
      <c r="K59" s="46"/>
    </row>
    <row r="60" spans="1:11" s="245" customFormat="1" ht="12.75">
      <c r="A60" s="46"/>
      <c r="B60" s="132" t="s">
        <v>265</v>
      </c>
      <c r="C60" s="84"/>
      <c r="D60" s="135">
        <v>0.21199999999999999</v>
      </c>
      <c r="E60" s="135">
        <v>0.222</v>
      </c>
      <c r="F60" s="135">
        <v>0.22</v>
      </c>
      <c r="G60" s="135">
        <v>0.217</v>
      </c>
      <c r="H60" s="135">
        <v>0.21099999999999999</v>
      </c>
      <c r="I60" s="135">
        <v>0.21099999999999999</v>
      </c>
      <c r="J60" s="135"/>
      <c r="K60" s="46"/>
    </row>
    <row r="61" spans="1:11" s="245" customFormat="1" ht="12.75">
      <c r="A61" s="46"/>
      <c r="B61" s="90" t="s">
        <v>127</v>
      </c>
      <c r="C61" s="91"/>
      <c r="D61" s="142">
        <v>0.252</v>
      </c>
      <c r="E61" s="142">
        <v>0.248</v>
      </c>
      <c r="F61" s="142">
        <v>0.247</v>
      </c>
      <c r="G61" s="142">
        <v>0.25600000000000001</v>
      </c>
      <c r="H61" s="142">
        <v>0.246</v>
      </c>
      <c r="I61" s="142">
        <v>0.24399999999999999</v>
      </c>
      <c r="J61" s="135"/>
      <c r="K61" s="46"/>
    </row>
    <row r="62" spans="1:11" s="245" customFormat="1" ht="12.75">
      <c r="A62" s="46"/>
      <c r="B62" s="46"/>
      <c r="C62" s="46"/>
      <c r="D62" s="46"/>
      <c r="E62" s="46"/>
      <c r="F62" s="46"/>
      <c r="G62" s="46"/>
      <c r="H62" s="46"/>
      <c r="I62" s="46"/>
      <c r="J62" s="59"/>
      <c r="K62" s="46"/>
    </row>
    <row r="63" spans="1:11" s="245" customFormat="1" ht="12.75">
      <c r="A63" s="46"/>
      <c r="B63" s="58" t="s">
        <v>274</v>
      </c>
      <c r="C63" s="84"/>
      <c r="D63" s="135"/>
      <c r="E63" s="135"/>
      <c r="F63" s="135"/>
      <c r="G63" s="135"/>
      <c r="H63" s="135"/>
      <c r="I63" s="135"/>
      <c r="J63" s="135"/>
      <c r="K63" s="46"/>
    </row>
    <row r="64" spans="1:11" s="245" customFormat="1" ht="12.75">
      <c r="A64" s="46"/>
      <c r="B64" s="87" t="s">
        <v>285</v>
      </c>
      <c r="C64" s="88"/>
      <c r="D64" s="141">
        <v>0.35099999999999998</v>
      </c>
      <c r="E64" s="141">
        <v>0.38100000000000001</v>
      </c>
      <c r="F64" s="141">
        <v>0.40799999999999997</v>
      </c>
      <c r="G64" s="141">
        <v>0.39400000000000002</v>
      </c>
      <c r="H64" s="141">
        <v>0.43099999999999999</v>
      </c>
      <c r="I64" s="141">
        <v>0.41099999999999998</v>
      </c>
      <c r="J64" s="135"/>
      <c r="K64" s="46"/>
    </row>
    <row r="65" spans="1:11" s="245" customFormat="1" ht="12.75">
      <c r="A65" s="46"/>
      <c r="B65" s="195" t="s">
        <v>286</v>
      </c>
      <c r="C65" s="91"/>
      <c r="D65" s="142">
        <v>0.20899999999999999</v>
      </c>
      <c r="E65" s="142">
        <v>0.21199999999999999</v>
      </c>
      <c r="F65" s="142">
        <v>0.20799999999999999</v>
      </c>
      <c r="G65" s="142">
        <v>0.20899999999999999</v>
      </c>
      <c r="H65" s="142">
        <v>0.19900000000000001</v>
      </c>
      <c r="I65" s="142">
        <v>0.2</v>
      </c>
      <c r="J65" s="135"/>
      <c r="K65" s="46"/>
    </row>
    <row r="66" spans="1:11" s="245" customFormat="1" ht="12.75">
      <c r="A66" s="46"/>
      <c r="B66" s="197"/>
      <c r="C66" s="84"/>
      <c r="D66" s="135"/>
      <c r="E66" s="135"/>
      <c r="F66" s="135"/>
      <c r="G66" s="135"/>
      <c r="H66" s="135"/>
      <c r="I66" s="135"/>
      <c r="J66" s="135"/>
      <c r="K66" s="46"/>
    </row>
    <row r="67" spans="1:11" s="245" customFormat="1" ht="12.75">
      <c r="A67" s="46"/>
      <c r="B67" s="248" t="s">
        <v>287</v>
      </c>
      <c r="C67" s="46"/>
      <c r="D67" s="46"/>
      <c r="E67" s="46"/>
      <c r="F67" s="46"/>
      <c r="G67" s="46"/>
      <c r="H67" s="46"/>
      <c r="I67" s="46"/>
      <c r="J67" s="59"/>
      <c r="K67" s="46"/>
    </row>
    <row r="68" spans="1:11" s="245" customFormat="1" ht="12.75">
      <c r="A68" s="46"/>
      <c r="B68" s="46"/>
      <c r="C68" s="46"/>
      <c r="D68" s="46"/>
      <c r="E68" s="46"/>
      <c r="F68" s="46"/>
      <c r="G68" s="46"/>
      <c r="H68" s="46"/>
      <c r="I68" s="46"/>
      <c r="J68" s="59"/>
      <c r="K68" s="46"/>
    </row>
    <row r="69" spans="1:11" s="245" customFormat="1" ht="12.75">
      <c r="A69" s="46"/>
      <c r="B69" s="46" t="s">
        <v>288</v>
      </c>
      <c r="C69" s="46"/>
      <c r="D69" s="46"/>
      <c r="E69" s="46"/>
      <c r="F69" s="46"/>
      <c r="G69" s="46"/>
      <c r="H69" s="46"/>
      <c r="I69" s="46"/>
      <c r="J69" s="59"/>
      <c r="K69" s="46"/>
    </row>
    <row r="70" spans="1:11" s="245" customFormat="1" ht="12.75">
      <c r="A70" s="46"/>
      <c r="B70" s="46"/>
      <c r="C70" s="46"/>
      <c r="D70" s="46"/>
      <c r="E70" s="46"/>
      <c r="F70" s="46"/>
      <c r="G70" s="46"/>
      <c r="H70" s="46"/>
      <c r="I70" s="46"/>
      <c r="J70" s="59"/>
      <c r="K70" s="46"/>
    </row>
  </sheetData>
  <mergeCells count="2">
    <mergeCell ref="B7:C7"/>
    <mergeCell ref="B50:C50"/>
  </mergeCells>
  <pageMargins left="0.70866141732283472" right="0.70866141732283472" top="0.78740157480314965" bottom="0.78740157480314965" header="0.31496062992125984" footer="0.31496062992125984"/>
  <pageSetup paperSize="9" scale="6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4"/>
  </sheetPr>
  <dimension ref="B2:Q62"/>
  <sheetViews>
    <sheetView showGridLines="0" zoomScaleNormal="100" workbookViewId="0"/>
  </sheetViews>
  <sheetFormatPr baseColWidth="10" defaultRowHeight="15"/>
  <cols>
    <col min="1" max="1" width="11.42578125" style="2"/>
    <col min="2" max="2" width="10.42578125" style="2" customWidth="1"/>
    <col min="3" max="3" width="26.5703125" style="2" customWidth="1"/>
    <col min="4" max="5" width="8.7109375" style="2" customWidth="1"/>
    <col min="6" max="6" width="7.28515625" style="2" bestFit="1" customWidth="1"/>
    <col min="7" max="10" width="7.28515625" style="2" customWidth="1"/>
    <col min="11" max="11" width="7.28515625" style="2" bestFit="1" customWidth="1"/>
    <col min="12" max="16" width="8.7109375" style="2" customWidth="1"/>
    <col min="17" max="16384" width="11.42578125" style="2"/>
  </cols>
  <sheetData>
    <row r="2" spans="2:17" s="33" customFormat="1">
      <c r="B2" s="1"/>
      <c r="C2" s="1"/>
      <c r="D2" s="1"/>
      <c r="E2" s="1"/>
      <c r="F2" s="1"/>
      <c r="G2" s="1"/>
      <c r="H2" s="1"/>
      <c r="I2" s="1"/>
      <c r="J2" s="1"/>
      <c r="K2" s="1"/>
      <c r="L2" s="1"/>
      <c r="M2" s="1"/>
      <c r="N2" s="1"/>
      <c r="O2" s="1"/>
      <c r="P2" s="1"/>
    </row>
    <row r="3" spans="2:17" s="38" customFormat="1" ht="26.85" customHeight="1">
      <c r="B3" s="35" t="s">
        <v>28</v>
      </c>
      <c r="C3" s="36" t="s">
        <v>29</v>
      </c>
      <c r="D3" s="36"/>
      <c r="E3" s="36"/>
      <c r="F3" s="36"/>
      <c r="G3" s="36"/>
      <c r="H3" s="36"/>
      <c r="I3" s="36"/>
      <c r="J3" s="36"/>
      <c r="K3" s="36"/>
      <c r="L3" s="36"/>
      <c r="M3" s="36"/>
      <c r="N3" s="36"/>
      <c r="O3" s="36"/>
      <c r="P3" s="36"/>
    </row>
    <row r="4" spans="2:17" s="33" customFormat="1" ht="13.35" customHeight="1">
      <c r="B4" s="1"/>
      <c r="C4" s="1"/>
      <c r="D4" s="1"/>
      <c r="E4" s="1"/>
      <c r="F4" s="1"/>
      <c r="G4" s="1"/>
      <c r="H4" s="1"/>
      <c r="I4" s="1"/>
      <c r="J4" s="1"/>
      <c r="K4" s="1"/>
      <c r="L4" s="1"/>
      <c r="M4" s="1"/>
      <c r="N4" s="1"/>
      <c r="O4" s="1"/>
      <c r="P4" s="1"/>
    </row>
    <row r="5" spans="2:17" s="41" customFormat="1" ht="15" customHeight="1">
      <c r="B5" s="40" t="s">
        <v>289</v>
      </c>
      <c r="C5" s="39"/>
      <c r="D5" s="39"/>
      <c r="E5" s="39"/>
      <c r="F5" s="39"/>
      <c r="G5" s="1"/>
      <c r="H5" s="1"/>
      <c r="I5" s="1"/>
      <c r="J5" s="1"/>
      <c r="K5" s="1"/>
      <c r="L5" s="39"/>
      <c r="M5" s="39"/>
      <c r="N5" s="39"/>
      <c r="O5" s="39"/>
      <c r="P5" s="39"/>
    </row>
    <row r="6" spans="2:17" s="33" customFormat="1" ht="13.35" customHeight="1">
      <c r="B6" s="252"/>
      <c r="C6" s="1"/>
      <c r="D6" s="1"/>
      <c r="E6" s="1"/>
      <c r="F6" s="1"/>
      <c r="G6" s="1"/>
      <c r="H6" s="253"/>
      <c r="I6" s="253"/>
      <c r="J6" s="253"/>
      <c r="K6" s="253"/>
      <c r="L6" s="253"/>
      <c r="M6" s="253"/>
      <c r="N6" s="253"/>
      <c r="O6" s="253"/>
      <c r="P6" s="253"/>
      <c r="Q6" s="254"/>
    </row>
    <row r="7" spans="2:17" s="47" customFormat="1" ht="25.5" customHeight="1">
      <c r="B7" s="229" t="s">
        <v>290</v>
      </c>
      <c r="C7" s="230"/>
      <c r="D7" s="49">
        <v>1995</v>
      </c>
      <c r="E7" s="49">
        <v>2000</v>
      </c>
      <c r="F7" s="49">
        <v>2005</v>
      </c>
      <c r="G7" s="49">
        <v>2006</v>
      </c>
      <c r="H7" s="49">
        <v>2007</v>
      </c>
      <c r="I7" s="49">
        <v>2008</v>
      </c>
      <c r="J7" s="49">
        <v>2009</v>
      </c>
      <c r="K7" s="49">
        <v>2010</v>
      </c>
      <c r="L7" s="49">
        <v>2011</v>
      </c>
      <c r="M7" s="49">
        <v>2012</v>
      </c>
      <c r="N7" s="49">
        <v>2013</v>
      </c>
      <c r="O7" s="49" t="s">
        <v>180</v>
      </c>
      <c r="P7" s="49">
        <v>2015</v>
      </c>
    </row>
    <row r="8" spans="2:17" s="47" customFormat="1" ht="12.75">
      <c r="B8" s="42"/>
      <c r="C8" s="42"/>
      <c r="D8" s="255"/>
      <c r="E8" s="255"/>
      <c r="F8" s="255"/>
      <c r="G8" s="255"/>
      <c r="H8" s="46"/>
      <c r="I8" s="46"/>
      <c r="J8" s="46"/>
      <c r="K8" s="46"/>
      <c r="L8" s="46"/>
      <c r="M8" s="46"/>
      <c r="N8" s="46"/>
      <c r="O8" s="46"/>
      <c r="P8" s="46"/>
    </row>
    <row r="9" spans="2:17" s="47" customFormat="1" ht="12.75">
      <c r="B9" s="79" t="s">
        <v>118</v>
      </c>
      <c r="C9" s="82"/>
      <c r="D9" s="256">
        <v>54.179270000000002</v>
      </c>
      <c r="E9" s="256">
        <v>57.632950000000001</v>
      </c>
      <c r="F9" s="256">
        <v>59.133620000000001</v>
      </c>
      <c r="G9" s="256">
        <v>59.238689999999998</v>
      </c>
      <c r="H9" s="256">
        <v>60.389620000000001</v>
      </c>
      <c r="I9" s="256">
        <v>61.12914</v>
      </c>
      <c r="J9" s="256">
        <v>61.736960000000003</v>
      </c>
      <c r="K9" s="256">
        <v>62.397730000000003</v>
      </c>
      <c r="L9" s="256">
        <v>62.90896</v>
      </c>
      <c r="M9" s="256">
        <v>62.828650000000003</v>
      </c>
      <c r="N9" s="256">
        <v>62.726190000000003</v>
      </c>
      <c r="O9" s="256">
        <v>63.257620000000003</v>
      </c>
      <c r="P9" s="256">
        <v>63.526139999999998</v>
      </c>
    </row>
    <row r="10" spans="2:17" s="47" customFormat="1" ht="12.75">
      <c r="B10" s="58"/>
      <c r="C10" s="84"/>
      <c r="D10" s="257"/>
      <c r="E10" s="257"/>
      <c r="F10" s="257"/>
      <c r="G10" s="257"/>
      <c r="H10" s="257"/>
      <c r="I10" s="257"/>
      <c r="J10" s="257"/>
      <c r="K10" s="257"/>
      <c r="L10" s="257"/>
      <c r="M10" s="257"/>
      <c r="N10" s="257"/>
      <c r="O10" s="257"/>
      <c r="P10" s="257"/>
    </row>
    <row r="11" spans="2:17" s="47" customFormat="1" ht="12.75">
      <c r="B11" s="58" t="s">
        <v>119</v>
      </c>
      <c r="C11" s="84"/>
      <c r="D11" s="257"/>
      <c r="E11" s="257"/>
      <c r="F11" s="257"/>
      <c r="G11" s="257"/>
      <c r="H11" s="257"/>
      <c r="I11" s="257"/>
      <c r="J11" s="257"/>
      <c r="K11" s="257"/>
      <c r="L11" s="257"/>
      <c r="M11" s="257"/>
      <c r="N11" s="257"/>
      <c r="O11" s="257"/>
      <c r="P11" s="257"/>
    </row>
    <row r="12" spans="2:17" s="47" customFormat="1" ht="12.75">
      <c r="B12" s="87" t="s">
        <v>120</v>
      </c>
      <c r="C12" s="88"/>
      <c r="D12" s="258">
        <v>53.273029999999999</v>
      </c>
      <c r="E12" s="258">
        <v>57.000929999999997</v>
      </c>
      <c r="F12" s="258">
        <v>58.590429999999998</v>
      </c>
      <c r="G12" s="258">
        <v>58.750729999999997</v>
      </c>
      <c r="H12" s="258">
        <v>59.736600000000003</v>
      </c>
      <c r="I12" s="258">
        <v>60.552349999999997</v>
      </c>
      <c r="J12" s="258">
        <v>61.477580000000003</v>
      </c>
      <c r="K12" s="258">
        <v>62.099240000000002</v>
      </c>
      <c r="L12" s="258">
        <v>62.311610000000002</v>
      </c>
      <c r="M12" s="258">
        <v>62.335520000000002</v>
      </c>
      <c r="N12" s="258">
        <v>62.287649999999999</v>
      </c>
      <c r="O12" s="258">
        <v>62.724339999999998</v>
      </c>
      <c r="P12" s="258">
        <v>62.885890000000003</v>
      </c>
    </row>
    <row r="13" spans="2:17" s="47" customFormat="1" ht="12.75">
      <c r="B13" s="90" t="s">
        <v>121</v>
      </c>
      <c r="C13" s="91"/>
      <c r="D13" s="259">
        <v>55.041510000000002</v>
      </c>
      <c r="E13" s="259">
        <v>58.238230000000001</v>
      </c>
      <c r="F13" s="259">
        <v>59.656669999999998</v>
      </c>
      <c r="G13" s="259">
        <v>59.709159999999997</v>
      </c>
      <c r="H13" s="259">
        <v>61.0197</v>
      </c>
      <c r="I13" s="259">
        <v>61.685699999999997</v>
      </c>
      <c r="J13" s="259">
        <v>61.98762</v>
      </c>
      <c r="K13" s="259">
        <v>62.686259999999997</v>
      </c>
      <c r="L13" s="259">
        <v>63.481580000000001</v>
      </c>
      <c r="M13" s="259">
        <v>63.302639999999997</v>
      </c>
      <c r="N13" s="259">
        <v>63.148910000000001</v>
      </c>
      <c r="O13" s="259">
        <v>63.77337</v>
      </c>
      <c r="P13" s="259">
        <v>64.151529999999994</v>
      </c>
    </row>
    <row r="14" spans="2:17" s="47" customFormat="1" ht="12.75">
      <c r="B14" s="132"/>
      <c r="C14" s="84"/>
      <c r="D14" s="257"/>
      <c r="E14" s="257"/>
      <c r="F14" s="257"/>
      <c r="G14" s="257"/>
      <c r="H14" s="257"/>
      <c r="I14" s="257"/>
      <c r="J14" s="257"/>
      <c r="K14" s="257"/>
      <c r="L14" s="257"/>
      <c r="M14" s="257"/>
      <c r="N14" s="257"/>
      <c r="O14" s="257"/>
      <c r="P14" s="257"/>
    </row>
    <row r="15" spans="2:17" s="47" customFormat="1" ht="12.75">
      <c r="B15" s="58" t="s">
        <v>220</v>
      </c>
      <c r="C15" s="84"/>
      <c r="D15" s="257"/>
      <c r="E15" s="257"/>
      <c r="F15" s="257"/>
      <c r="G15" s="257"/>
      <c r="H15" s="257"/>
      <c r="I15" s="257"/>
      <c r="J15" s="257"/>
      <c r="K15" s="257"/>
      <c r="L15" s="257"/>
      <c r="M15" s="257"/>
      <c r="N15" s="257"/>
      <c r="O15" s="257"/>
      <c r="P15" s="257"/>
    </row>
    <row r="16" spans="2:17" s="47" customFormat="1" ht="12.75">
      <c r="B16" s="87" t="s">
        <v>221</v>
      </c>
      <c r="C16" s="88"/>
      <c r="D16" s="258">
        <v>56.73751</v>
      </c>
      <c r="E16" s="258">
        <v>59.476379999999999</v>
      </c>
      <c r="F16" s="258">
        <v>60.815989999999999</v>
      </c>
      <c r="G16" s="258">
        <v>60.902679999999997</v>
      </c>
      <c r="H16" s="258">
        <v>62.075159999999997</v>
      </c>
      <c r="I16" s="258">
        <v>62.875410000000002</v>
      </c>
      <c r="J16" s="258">
        <v>63.663249999999998</v>
      </c>
      <c r="K16" s="258">
        <v>64.077839999999995</v>
      </c>
      <c r="L16" s="258">
        <v>64.712609999999998</v>
      </c>
      <c r="M16" s="258">
        <v>64.438190000000006</v>
      </c>
      <c r="N16" s="258">
        <v>64.302589999999995</v>
      </c>
      <c r="O16" s="258">
        <v>65.019059999999996</v>
      </c>
      <c r="P16" s="258">
        <v>65.346670000000003</v>
      </c>
    </row>
    <row r="17" spans="2:16" s="47" customFormat="1" ht="12.75">
      <c r="B17" s="90" t="s">
        <v>222</v>
      </c>
      <c r="C17" s="91"/>
      <c r="D17" s="259">
        <v>43.403080000000003</v>
      </c>
      <c r="E17" s="259">
        <v>49.778570000000002</v>
      </c>
      <c r="F17" s="259">
        <v>51.415709999999997</v>
      </c>
      <c r="G17" s="259">
        <v>51.743429999999996</v>
      </c>
      <c r="H17" s="259">
        <v>52.719270000000002</v>
      </c>
      <c r="I17" s="259">
        <v>53.043259999999997</v>
      </c>
      <c r="J17" s="259">
        <v>53.084699999999998</v>
      </c>
      <c r="K17" s="259">
        <v>54.61148</v>
      </c>
      <c r="L17" s="259">
        <v>54.608139999999999</v>
      </c>
      <c r="M17" s="259">
        <v>55.234139999999996</v>
      </c>
      <c r="N17" s="259">
        <v>55.066650000000003</v>
      </c>
      <c r="O17" s="259">
        <v>55.01567</v>
      </c>
      <c r="P17" s="259">
        <v>54.910499999999999</v>
      </c>
    </row>
    <row r="18" spans="2:16" s="47" customFormat="1" ht="12.75">
      <c r="B18" s="132"/>
      <c r="C18" s="84"/>
      <c r="D18" s="257"/>
      <c r="E18" s="257"/>
      <c r="F18" s="257"/>
      <c r="G18" s="257"/>
      <c r="H18" s="257"/>
      <c r="I18" s="257"/>
      <c r="J18" s="257"/>
      <c r="K18" s="257"/>
      <c r="L18" s="257"/>
      <c r="M18" s="257"/>
      <c r="N18" s="257"/>
      <c r="O18" s="257"/>
      <c r="P18" s="257"/>
    </row>
    <row r="19" spans="2:16" s="47" customFormat="1" ht="12.75">
      <c r="B19" s="58" t="s">
        <v>291</v>
      </c>
      <c r="C19" s="84"/>
      <c r="D19" s="257"/>
      <c r="E19" s="257"/>
      <c r="F19" s="257"/>
      <c r="G19" s="257"/>
      <c r="H19" s="257"/>
      <c r="I19" s="257"/>
      <c r="J19" s="257"/>
      <c r="K19" s="257"/>
      <c r="L19" s="257"/>
      <c r="M19" s="257"/>
      <c r="N19" s="257"/>
      <c r="O19" s="257"/>
      <c r="P19" s="257"/>
    </row>
    <row r="20" spans="2:16" s="47" customFormat="1" ht="12.75">
      <c r="B20" s="173" t="s">
        <v>292</v>
      </c>
      <c r="C20" s="88"/>
      <c r="D20" s="258">
        <v>53.918100000000003</v>
      </c>
      <c r="E20" s="258">
        <v>56.988160000000001</v>
      </c>
      <c r="F20" s="258">
        <v>58.330190000000002</v>
      </c>
      <c r="G20" s="258">
        <v>58.400700000000001</v>
      </c>
      <c r="H20" s="258">
        <v>59.334940000000003</v>
      </c>
      <c r="I20" s="258">
        <v>60.115369999999999</v>
      </c>
      <c r="J20" s="258">
        <v>60.677460000000004</v>
      </c>
      <c r="K20" s="258">
        <v>61.356940000000002</v>
      </c>
      <c r="L20" s="258">
        <v>61.855110000000003</v>
      </c>
      <c r="M20" s="258">
        <v>61.93468</v>
      </c>
      <c r="N20" s="258">
        <v>61.620179999999998</v>
      </c>
      <c r="O20" s="258">
        <v>62.177990000000001</v>
      </c>
      <c r="P20" s="258">
        <v>62.462449999999997</v>
      </c>
    </row>
    <row r="21" spans="2:16" s="47" customFormat="1" ht="12.75">
      <c r="B21" s="179" t="s">
        <v>293</v>
      </c>
      <c r="C21" s="91"/>
      <c r="D21" s="259">
        <v>54.762700000000002</v>
      </c>
      <c r="E21" s="259">
        <v>59.100200000000001</v>
      </c>
      <c r="F21" s="259">
        <v>60.926969999999997</v>
      </c>
      <c r="G21" s="259">
        <v>61.10371</v>
      </c>
      <c r="H21" s="259">
        <v>62.69406</v>
      </c>
      <c r="I21" s="259">
        <v>63.356369999999998</v>
      </c>
      <c r="J21" s="259">
        <v>64.021090000000001</v>
      </c>
      <c r="K21" s="259">
        <v>64.714770000000001</v>
      </c>
      <c r="L21" s="259">
        <v>65.202269999999999</v>
      </c>
      <c r="M21" s="259">
        <v>64.758219999999994</v>
      </c>
      <c r="N21" s="259">
        <v>65.13794</v>
      </c>
      <c r="O21" s="259">
        <v>65.601330000000004</v>
      </c>
      <c r="P21" s="259">
        <v>65.869029999999995</v>
      </c>
    </row>
    <row r="22" spans="2:16" s="47" customFormat="1" ht="12.75">
      <c r="B22" s="132"/>
      <c r="C22" s="84"/>
      <c r="D22" s="257"/>
      <c r="E22" s="257"/>
      <c r="F22" s="257"/>
      <c r="G22" s="257"/>
      <c r="H22" s="257"/>
      <c r="I22" s="257"/>
      <c r="J22" s="257"/>
      <c r="K22" s="257"/>
      <c r="L22" s="257"/>
      <c r="M22" s="257"/>
      <c r="N22" s="257"/>
      <c r="O22" s="257"/>
      <c r="P22" s="257"/>
    </row>
    <row r="23" spans="2:16" s="47" customFormat="1" ht="12.75">
      <c r="B23" s="58" t="s">
        <v>122</v>
      </c>
      <c r="C23" s="84"/>
      <c r="D23" s="257"/>
      <c r="E23" s="257"/>
      <c r="F23" s="257"/>
      <c r="G23" s="257"/>
      <c r="H23" s="257"/>
      <c r="I23" s="257"/>
      <c r="J23" s="257"/>
      <c r="K23" s="257"/>
      <c r="L23" s="257"/>
      <c r="M23" s="257"/>
      <c r="N23" s="257"/>
      <c r="O23" s="257"/>
      <c r="P23" s="257"/>
    </row>
    <row r="24" spans="2:16" s="47" customFormat="1" ht="12.75">
      <c r="B24" s="87" t="s">
        <v>123</v>
      </c>
      <c r="C24" s="88"/>
      <c r="D24" s="258">
        <v>48.029899999999998</v>
      </c>
      <c r="E24" s="258">
        <v>51.399079999999998</v>
      </c>
      <c r="F24" s="258">
        <v>52.619790000000002</v>
      </c>
      <c r="G24" s="258">
        <v>52.536960000000001</v>
      </c>
      <c r="H24" s="258">
        <v>53.80641</v>
      </c>
      <c r="I24" s="258">
        <v>54.309379999999997</v>
      </c>
      <c r="J24" s="258">
        <v>54.558839999999996</v>
      </c>
      <c r="K24" s="258">
        <v>54.452370000000002</v>
      </c>
      <c r="L24" s="258">
        <v>55.662239999999997</v>
      </c>
      <c r="M24" s="258">
        <v>55.35613</v>
      </c>
      <c r="N24" s="258">
        <v>54.66724</v>
      </c>
      <c r="O24" s="258">
        <v>54.397739999999999</v>
      </c>
      <c r="P24" s="258">
        <v>54.521999999999998</v>
      </c>
    </row>
    <row r="25" spans="2:16" s="47" customFormat="1" ht="12.75">
      <c r="B25" s="132" t="s">
        <v>124</v>
      </c>
      <c r="C25" s="84"/>
      <c r="D25" s="257">
        <v>49.614660000000001</v>
      </c>
      <c r="E25" s="257">
        <v>51.938200000000002</v>
      </c>
      <c r="F25" s="257">
        <v>53.902090000000001</v>
      </c>
      <c r="G25" s="257">
        <v>52.903770000000002</v>
      </c>
      <c r="H25" s="257">
        <v>54.801409999999997</v>
      </c>
      <c r="I25" s="257">
        <v>55.329059999999998</v>
      </c>
      <c r="J25" s="257">
        <v>56.672269999999997</v>
      </c>
      <c r="K25" s="257">
        <v>55.565579999999997</v>
      </c>
      <c r="L25" s="257">
        <v>56.315010000000001</v>
      </c>
      <c r="M25" s="257">
        <v>56.548099999999998</v>
      </c>
      <c r="N25" s="257">
        <v>56.838970000000003</v>
      </c>
      <c r="O25" s="257">
        <v>57.362969999999997</v>
      </c>
      <c r="P25" s="257">
        <v>57.111660000000001</v>
      </c>
    </row>
    <row r="26" spans="2:16" s="47" customFormat="1" ht="12.75">
      <c r="B26" s="132" t="s">
        <v>125</v>
      </c>
      <c r="C26" s="84"/>
      <c r="D26" s="257">
        <v>52.315199999999997</v>
      </c>
      <c r="E26" s="257">
        <v>55.403060000000004</v>
      </c>
      <c r="F26" s="257">
        <v>56.138539999999999</v>
      </c>
      <c r="G26" s="257">
        <v>56.290140000000001</v>
      </c>
      <c r="H26" s="257">
        <v>57.268009999999997</v>
      </c>
      <c r="I26" s="257">
        <v>57.742829999999998</v>
      </c>
      <c r="J26" s="257">
        <v>57.966560000000001</v>
      </c>
      <c r="K26" s="257">
        <v>59.045839999999998</v>
      </c>
      <c r="L26" s="257">
        <v>59.419040000000003</v>
      </c>
      <c r="M26" s="257">
        <v>58.968989999999998</v>
      </c>
      <c r="N26" s="257">
        <v>58.427930000000003</v>
      </c>
      <c r="O26" s="257">
        <v>58.662770000000002</v>
      </c>
      <c r="P26" s="257">
        <v>58.439120000000003</v>
      </c>
    </row>
    <row r="27" spans="2:16" s="47" customFormat="1" ht="12.75">
      <c r="B27" s="132" t="s">
        <v>126</v>
      </c>
      <c r="C27" s="84"/>
      <c r="D27" s="257">
        <v>58.991540000000001</v>
      </c>
      <c r="E27" s="257">
        <v>63.01144</v>
      </c>
      <c r="F27" s="257">
        <v>65.154520000000005</v>
      </c>
      <c r="G27" s="257">
        <v>64.967740000000006</v>
      </c>
      <c r="H27" s="257">
        <v>66.192930000000004</v>
      </c>
      <c r="I27" s="257">
        <v>66.387010000000004</v>
      </c>
      <c r="J27" s="257">
        <v>67.246129999999994</v>
      </c>
      <c r="K27" s="257">
        <v>67.598740000000006</v>
      </c>
      <c r="L27" s="257">
        <v>67.825599999999994</v>
      </c>
      <c r="M27" s="257">
        <v>68.358440000000002</v>
      </c>
      <c r="N27" s="257">
        <v>68.020560000000003</v>
      </c>
      <c r="O27" s="257">
        <v>68.479290000000006</v>
      </c>
      <c r="P27" s="257">
        <v>68.713589999999996</v>
      </c>
    </row>
    <row r="28" spans="2:16" s="47" customFormat="1" ht="12.75">
      <c r="B28" s="90" t="s">
        <v>127</v>
      </c>
      <c r="C28" s="91"/>
      <c r="D28" s="259">
        <v>61.697139999999997</v>
      </c>
      <c r="E28" s="259">
        <v>64.887469999999993</v>
      </c>
      <c r="F28" s="259">
        <v>66.683509999999998</v>
      </c>
      <c r="G28" s="259">
        <v>67.30574</v>
      </c>
      <c r="H28" s="259">
        <v>67.910309999999996</v>
      </c>
      <c r="I28" s="259">
        <v>69.518860000000004</v>
      </c>
      <c r="J28" s="259">
        <v>70.240260000000006</v>
      </c>
      <c r="K28" s="259">
        <v>71.381889999999999</v>
      </c>
      <c r="L28" s="259">
        <v>71.679040000000001</v>
      </c>
      <c r="M28" s="259">
        <v>71.264629999999997</v>
      </c>
      <c r="N28" s="259">
        <v>71.930390000000003</v>
      </c>
      <c r="O28" s="259">
        <v>73.358159999999998</v>
      </c>
      <c r="P28" s="259">
        <v>74.284599999999998</v>
      </c>
    </row>
    <row r="29" spans="2:16" s="47" customFormat="1" ht="12.75">
      <c r="B29" s="132"/>
      <c r="C29" s="84"/>
      <c r="D29" s="257"/>
      <c r="E29" s="257"/>
      <c r="F29" s="257"/>
      <c r="G29" s="257"/>
      <c r="H29" s="257"/>
      <c r="I29" s="257"/>
      <c r="J29" s="257"/>
      <c r="K29" s="257"/>
      <c r="L29" s="257"/>
      <c r="M29" s="257"/>
      <c r="N29" s="257"/>
      <c r="O29" s="257"/>
      <c r="P29" s="257"/>
    </row>
    <row r="30" spans="2:16" s="47" customFormat="1" ht="15" customHeight="1">
      <c r="B30" s="58" t="s">
        <v>135</v>
      </c>
      <c r="C30" s="84"/>
      <c r="D30" s="257"/>
      <c r="E30" s="257"/>
      <c r="F30" s="257"/>
      <c r="G30" s="257"/>
      <c r="H30" s="257"/>
      <c r="I30" s="257"/>
      <c r="J30" s="257"/>
      <c r="K30" s="257"/>
      <c r="L30" s="257"/>
      <c r="M30" s="257"/>
      <c r="N30" s="257"/>
      <c r="O30" s="257"/>
      <c r="P30" s="257"/>
    </row>
    <row r="31" spans="2:16" s="47" customFormat="1" ht="12.75">
      <c r="B31" s="87" t="s">
        <v>136</v>
      </c>
      <c r="C31" s="88"/>
      <c r="D31" s="258">
        <v>64.455219999999997</v>
      </c>
      <c r="E31" s="258">
        <v>67.04513</v>
      </c>
      <c r="F31" s="258">
        <v>69.452190000000002</v>
      </c>
      <c r="G31" s="258">
        <v>69.750950000000003</v>
      </c>
      <c r="H31" s="258">
        <v>70.427779999999998</v>
      </c>
      <c r="I31" s="258">
        <v>70.704170000000005</v>
      </c>
      <c r="J31" s="258">
        <v>71.598759999999999</v>
      </c>
      <c r="K31" s="258">
        <v>73.032330000000002</v>
      </c>
      <c r="L31" s="258">
        <v>72.957059999999998</v>
      </c>
      <c r="M31" s="258">
        <v>72.262529999999998</v>
      </c>
      <c r="N31" s="258">
        <v>72.255520000000004</v>
      </c>
      <c r="O31" s="258">
        <v>72.69905</v>
      </c>
      <c r="P31" s="258">
        <v>72.587800000000001</v>
      </c>
    </row>
    <row r="32" spans="2:16" s="47" customFormat="1" ht="12.75">
      <c r="B32" s="132" t="s">
        <v>137</v>
      </c>
      <c r="C32" s="84"/>
      <c r="D32" s="257">
        <v>52.0167</v>
      </c>
      <c r="E32" s="257">
        <v>51.074330000000003</v>
      </c>
      <c r="F32" s="257">
        <v>49.899889999999999</v>
      </c>
      <c r="G32" s="257">
        <v>50.131210000000003</v>
      </c>
      <c r="H32" s="257">
        <v>50.129649999999998</v>
      </c>
      <c r="I32" s="257">
        <v>51.071539999999999</v>
      </c>
      <c r="J32" s="257">
        <v>52.448999999999998</v>
      </c>
      <c r="K32" s="257">
        <v>50.391109999999998</v>
      </c>
      <c r="L32" s="257">
        <v>52.24729</v>
      </c>
      <c r="M32" s="257">
        <v>51.680750000000003</v>
      </c>
      <c r="N32" s="257">
        <v>52.70017</v>
      </c>
      <c r="O32" s="257">
        <v>52.832090000000001</v>
      </c>
      <c r="P32" s="257">
        <v>53.29027</v>
      </c>
    </row>
    <row r="33" spans="2:16" s="47" customFormat="1" ht="12.75">
      <c r="B33" s="132" t="s">
        <v>139</v>
      </c>
      <c r="C33" s="84"/>
      <c r="D33" s="257">
        <v>54.823210000000003</v>
      </c>
      <c r="E33" s="257">
        <v>56.668230000000001</v>
      </c>
      <c r="F33" s="257">
        <v>57.986519999999999</v>
      </c>
      <c r="G33" s="257">
        <v>57.968400000000003</v>
      </c>
      <c r="H33" s="257">
        <v>59.19876</v>
      </c>
      <c r="I33" s="257">
        <v>59.350630000000002</v>
      </c>
      <c r="J33" s="257">
        <v>59.636809999999997</v>
      </c>
      <c r="K33" s="257">
        <v>60.102910000000001</v>
      </c>
      <c r="L33" s="257">
        <v>61.042760000000001</v>
      </c>
      <c r="M33" s="257">
        <v>60.671100000000003</v>
      </c>
      <c r="N33" s="257">
        <v>60.616500000000002</v>
      </c>
      <c r="O33" s="257">
        <v>62.6599</v>
      </c>
      <c r="P33" s="257">
        <v>63.155349999999999</v>
      </c>
    </row>
    <row r="34" spans="2:16" s="47" customFormat="1" ht="12.75">
      <c r="B34" s="132" t="s">
        <v>140</v>
      </c>
      <c r="C34" s="84"/>
      <c r="D34" s="257">
        <v>48.030940000000001</v>
      </c>
      <c r="E34" s="257">
        <v>52.039879999999997</v>
      </c>
      <c r="F34" s="257">
        <v>54.131050000000002</v>
      </c>
      <c r="G34" s="257">
        <v>53.906970000000001</v>
      </c>
      <c r="H34" s="257">
        <v>55.036799999999999</v>
      </c>
      <c r="I34" s="257">
        <v>56.626829999999998</v>
      </c>
      <c r="J34" s="257">
        <v>56.137479999999996</v>
      </c>
      <c r="K34" s="257">
        <v>56.126399999999997</v>
      </c>
      <c r="L34" s="257">
        <v>57.673110000000001</v>
      </c>
      <c r="M34" s="257">
        <v>57.557470000000002</v>
      </c>
      <c r="N34" s="257">
        <v>56.953049999999998</v>
      </c>
      <c r="O34" s="257">
        <v>56.839950000000002</v>
      </c>
      <c r="P34" s="257">
        <v>56.705289999999998</v>
      </c>
    </row>
    <row r="35" spans="2:16" s="47" customFormat="1" ht="12.75">
      <c r="B35" s="90" t="s">
        <v>141</v>
      </c>
      <c r="C35" s="91"/>
      <c r="D35" s="259">
        <v>46.021889999999999</v>
      </c>
      <c r="E35" s="259">
        <v>52.317019999999999</v>
      </c>
      <c r="F35" s="259">
        <v>52.566270000000003</v>
      </c>
      <c r="G35" s="259">
        <v>51.806840000000001</v>
      </c>
      <c r="H35" s="259">
        <v>52.96622</v>
      </c>
      <c r="I35" s="259">
        <v>53.763350000000003</v>
      </c>
      <c r="J35" s="259">
        <v>54.85416</v>
      </c>
      <c r="K35" s="259">
        <v>55.55021</v>
      </c>
      <c r="L35" s="259">
        <v>55.009900000000002</v>
      </c>
      <c r="M35" s="259">
        <v>55.430709999999998</v>
      </c>
      <c r="N35" s="259">
        <v>53.97269</v>
      </c>
      <c r="O35" s="259">
        <v>53.800429999999999</v>
      </c>
      <c r="P35" s="259">
        <v>53.806539999999998</v>
      </c>
    </row>
    <row r="36" spans="2:16" s="47" customFormat="1" ht="12.75">
      <c r="B36" s="132"/>
      <c r="C36" s="84"/>
      <c r="D36" s="257"/>
      <c r="E36" s="257"/>
      <c r="F36" s="257"/>
      <c r="G36" s="257"/>
      <c r="H36" s="257"/>
      <c r="I36" s="257"/>
      <c r="J36" s="257"/>
      <c r="K36" s="257"/>
      <c r="L36" s="257"/>
      <c r="M36" s="257"/>
      <c r="N36" s="257"/>
      <c r="O36" s="257"/>
      <c r="P36" s="257"/>
    </row>
    <row r="37" spans="2:16" s="47" customFormat="1" ht="12.75">
      <c r="B37" s="58" t="s">
        <v>223</v>
      </c>
      <c r="C37" s="84"/>
      <c r="D37" s="257"/>
      <c r="E37" s="257"/>
      <c r="F37" s="257"/>
      <c r="G37" s="257"/>
      <c r="H37" s="257"/>
      <c r="I37" s="257"/>
      <c r="J37" s="257"/>
      <c r="K37" s="257"/>
      <c r="L37" s="257"/>
      <c r="M37" s="257"/>
      <c r="N37" s="257"/>
      <c r="O37" s="257"/>
      <c r="P37" s="257"/>
    </row>
    <row r="38" spans="2:16" s="47" customFormat="1" ht="12.75">
      <c r="B38" s="87" t="s">
        <v>224</v>
      </c>
      <c r="C38" s="88"/>
      <c r="D38" s="258">
        <v>54.741990000000001</v>
      </c>
      <c r="E38" s="258">
        <v>58.372639999999997</v>
      </c>
      <c r="F38" s="258">
        <v>60.150019999999998</v>
      </c>
      <c r="G38" s="258">
        <v>60.403750000000002</v>
      </c>
      <c r="H38" s="258">
        <v>61.28736</v>
      </c>
      <c r="I38" s="258">
        <v>61.579560000000001</v>
      </c>
      <c r="J38" s="258">
        <v>62.208129999999997</v>
      </c>
      <c r="K38" s="258">
        <v>62.872779999999999</v>
      </c>
      <c r="L38" s="258">
        <v>63.415889999999997</v>
      </c>
      <c r="M38" s="258">
        <v>63.482300000000002</v>
      </c>
      <c r="N38" s="258">
        <v>63.471209999999999</v>
      </c>
      <c r="O38" s="258">
        <v>64.003780000000006</v>
      </c>
      <c r="P38" s="258">
        <v>64.064589999999995</v>
      </c>
    </row>
    <row r="39" spans="2:16" s="47" customFormat="1" ht="12.75">
      <c r="B39" s="132" t="s">
        <v>225</v>
      </c>
      <c r="C39" s="84"/>
      <c r="D39" s="257">
        <v>46.535980000000002</v>
      </c>
      <c r="E39" s="257">
        <v>49.418059999999997</v>
      </c>
      <c r="F39" s="257">
        <v>49.082659999999997</v>
      </c>
      <c r="G39" s="257">
        <v>47.749209999999998</v>
      </c>
      <c r="H39" s="257">
        <v>48.369509999999998</v>
      </c>
      <c r="I39" s="257">
        <v>50.238230000000001</v>
      </c>
      <c r="J39" s="257">
        <v>49.217799999999997</v>
      </c>
      <c r="K39" s="257">
        <v>50.118250000000003</v>
      </c>
      <c r="L39" s="257">
        <v>49.935279999999999</v>
      </c>
      <c r="M39" s="257">
        <v>49.31176</v>
      </c>
      <c r="N39" s="257">
        <v>49.443849999999998</v>
      </c>
      <c r="O39" s="257">
        <v>48.767629999999997</v>
      </c>
      <c r="P39" s="257">
        <v>48.580109999999998</v>
      </c>
    </row>
    <row r="40" spans="2:16" s="47" customFormat="1" ht="12.75">
      <c r="B40" s="90" t="s">
        <v>226</v>
      </c>
      <c r="C40" s="91"/>
      <c r="D40" s="259">
        <v>60.207949999999997</v>
      </c>
      <c r="E40" s="259">
        <v>63.04589</v>
      </c>
      <c r="F40" s="259">
        <v>65.153530000000003</v>
      </c>
      <c r="G40" s="259">
        <v>65.605729999999994</v>
      </c>
      <c r="H40" s="259">
        <v>66.69802</v>
      </c>
      <c r="I40" s="259">
        <v>67.950019999999995</v>
      </c>
      <c r="J40" s="259">
        <v>68.815989999999999</v>
      </c>
      <c r="K40" s="259">
        <v>70.344210000000004</v>
      </c>
      <c r="L40" s="259">
        <v>70.388660000000002</v>
      </c>
      <c r="M40" s="259">
        <v>69.988870000000006</v>
      </c>
      <c r="N40" s="259">
        <v>70.541110000000003</v>
      </c>
      <c r="O40" s="259">
        <v>71.43817</v>
      </c>
      <c r="P40" s="259">
        <v>72.839349999999996</v>
      </c>
    </row>
    <row r="41" spans="2:16" s="47" customFormat="1" ht="12.75">
      <c r="B41" s="132"/>
      <c r="C41" s="84"/>
      <c r="D41" s="257"/>
      <c r="E41" s="257"/>
      <c r="F41" s="257"/>
      <c r="G41" s="257"/>
      <c r="H41" s="257"/>
      <c r="I41" s="257"/>
      <c r="J41" s="257"/>
      <c r="K41" s="257"/>
      <c r="L41" s="257"/>
      <c r="M41" s="257"/>
      <c r="N41" s="257"/>
      <c r="O41" s="257"/>
      <c r="P41" s="257"/>
    </row>
    <row r="42" spans="2:16" s="47" customFormat="1" ht="14.25">
      <c r="B42" s="58" t="s">
        <v>181</v>
      </c>
      <c r="C42" s="84"/>
      <c r="D42" s="257"/>
      <c r="E42" s="257"/>
      <c r="F42" s="257"/>
      <c r="G42" s="257"/>
      <c r="H42" s="257"/>
      <c r="I42" s="257"/>
      <c r="J42" s="257"/>
      <c r="K42" s="257"/>
      <c r="L42" s="257"/>
      <c r="M42" s="257"/>
      <c r="N42" s="257"/>
      <c r="O42" s="257"/>
      <c r="P42" s="257"/>
    </row>
    <row r="43" spans="2:16" s="47" customFormat="1" ht="12.75">
      <c r="B43" s="87" t="s">
        <v>182</v>
      </c>
      <c r="C43" s="88"/>
      <c r="D43" s="258">
        <v>44.389609999999998</v>
      </c>
      <c r="E43" s="258">
        <v>46.710360000000001</v>
      </c>
      <c r="F43" s="258">
        <v>45.67859</v>
      </c>
      <c r="G43" s="258">
        <v>46.371600000000001</v>
      </c>
      <c r="H43" s="258">
        <v>47.737099999999998</v>
      </c>
      <c r="I43" s="258">
        <v>48.241039999999998</v>
      </c>
      <c r="J43" s="258">
        <v>49.294930000000001</v>
      </c>
      <c r="K43" s="258">
        <v>47.891449999999999</v>
      </c>
      <c r="L43" s="258">
        <v>48.520409999999998</v>
      </c>
      <c r="M43" s="258">
        <v>48.625059999999998</v>
      </c>
      <c r="N43" s="258">
        <v>47.75356</v>
      </c>
      <c r="O43" s="258">
        <v>48.154719999999998</v>
      </c>
      <c r="P43" s="258">
        <v>49.264710000000001</v>
      </c>
    </row>
    <row r="44" spans="2:16" s="47" customFormat="1" ht="12.75">
      <c r="B44" s="132" t="s">
        <v>183</v>
      </c>
      <c r="C44" s="84"/>
      <c r="D44" s="257">
        <v>53.62847</v>
      </c>
      <c r="E44" s="257">
        <v>57.089060000000003</v>
      </c>
      <c r="F44" s="257">
        <v>58.870069999999998</v>
      </c>
      <c r="G44" s="257">
        <v>58.929769999999998</v>
      </c>
      <c r="H44" s="257">
        <v>59.992199999999997</v>
      </c>
      <c r="I44" s="257">
        <v>60.91807</v>
      </c>
      <c r="J44" s="257">
        <v>61.654919999999997</v>
      </c>
      <c r="K44" s="257">
        <v>62.981769999999997</v>
      </c>
      <c r="L44" s="257">
        <v>63.169759999999997</v>
      </c>
      <c r="M44" s="257">
        <v>63.036990000000003</v>
      </c>
      <c r="N44" s="257">
        <v>62.954830000000001</v>
      </c>
      <c r="O44" s="257">
        <v>63.567500000000003</v>
      </c>
      <c r="P44" s="257">
        <v>63.709090000000003</v>
      </c>
    </row>
    <row r="45" spans="2:16" s="47" customFormat="1" ht="12.75">
      <c r="B45" s="90" t="s">
        <v>184</v>
      </c>
      <c r="C45" s="91"/>
      <c r="D45" s="259">
        <v>79.22372</v>
      </c>
      <c r="E45" s="259">
        <v>83.115979999999993</v>
      </c>
      <c r="F45" s="259">
        <v>87.598860000000002</v>
      </c>
      <c r="G45" s="259">
        <v>85.851470000000006</v>
      </c>
      <c r="H45" s="259">
        <v>86.085560000000001</v>
      </c>
      <c r="I45" s="259">
        <v>87.262119999999996</v>
      </c>
      <c r="J45" s="259">
        <v>86.294550000000001</v>
      </c>
      <c r="K45" s="259">
        <v>87.377889999999994</v>
      </c>
      <c r="L45" s="259">
        <v>87.12294</v>
      </c>
      <c r="M45" s="259">
        <v>85.840429999999998</v>
      </c>
      <c r="N45" s="259">
        <v>87.787059999999997</v>
      </c>
      <c r="O45" s="259">
        <v>88.93638</v>
      </c>
      <c r="P45" s="259">
        <v>89.279629999999997</v>
      </c>
    </row>
    <row r="46" spans="2:16" s="47" customFormat="1" ht="12.75">
      <c r="B46" s="132"/>
      <c r="C46" s="84"/>
      <c r="D46" s="257"/>
      <c r="E46" s="257"/>
      <c r="F46" s="257"/>
      <c r="G46" s="257"/>
      <c r="H46" s="257"/>
      <c r="I46" s="257"/>
      <c r="J46" s="257"/>
      <c r="K46" s="257"/>
      <c r="L46" s="257"/>
      <c r="M46" s="257"/>
      <c r="N46" s="257"/>
      <c r="O46" s="257"/>
      <c r="P46" s="257"/>
    </row>
    <row r="47" spans="2:16" s="47" customFormat="1" ht="12.75">
      <c r="B47" s="58" t="s">
        <v>227</v>
      </c>
      <c r="C47" s="134"/>
      <c r="D47" s="257"/>
      <c r="E47" s="257"/>
      <c r="F47" s="257"/>
      <c r="G47" s="257"/>
      <c r="H47" s="257"/>
      <c r="I47" s="257"/>
      <c r="J47" s="257"/>
      <c r="K47" s="257"/>
      <c r="L47" s="257"/>
      <c r="M47" s="257"/>
      <c r="N47" s="257"/>
      <c r="O47" s="257"/>
      <c r="P47" s="257"/>
    </row>
    <row r="48" spans="2:16" s="47" customFormat="1" ht="12.75">
      <c r="B48" s="193" t="s">
        <v>228</v>
      </c>
      <c r="C48" s="194"/>
      <c r="D48" s="258">
        <v>64.738029999999995</v>
      </c>
      <c r="E48" s="258">
        <v>67.838740000000001</v>
      </c>
      <c r="F48" s="258">
        <v>70.013490000000004</v>
      </c>
      <c r="G48" s="258">
        <v>69.912059999999997</v>
      </c>
      <c r="H48" s="258">
        <v>71.368089999999995</v>
      </c>
      <c r="I48" s="258">
        <v>72.027349999999998</v>
      </c>
      <c r="J48" s="258">
        <v>72.363129999999998</v>
      </c>
      <c r="K48" s="258">
        <v>72.903660000000002</v>
      </c>
      <c r="L48" s="258">
        <v>73.54486</v>
      </c>
      <c r="M48" s="258">
        <v>73.645750000000007</v>
      </c>
      <c r="N48" s="258">
        <v>73.565979999999996</v>
      </c>
      <c r="O48" s="258">
        <v>74.627459999999999</v>
      </c>
      <c r="P48" s="258">
        <v>75.077479999999994</v>
      </c>
    </row>
    <row r="49" spans="2:16" s="47" customFormat="1" ht="12.75">
      <c r="B49" s="195" t="s">
        <v>229</v>
      </c>
      <c r="C49" s="196"/>
      <c r="D49" s="259">
        <v>45.483379999999997</v>
      </c>
      <c r="E49" s="259">
        <v>48.02026</v>
      </c>
      <c r="F49" s="259">
        <v>49.72954</v>
      </c>
      <c r="G49" s="259">
        <v>49.90672</v>
      </c>
      <c r="H49" s="259">
        <v>50.659199999999998</v>
      </c>
      <c r="I49" s="259">
        <v>51.079549999999998</v>
      </c>
      <c r="J49" s="259">
        <v>51.696399999999997</v>
      </c>
      <c r="K49" s="259">
        <v>52.031619999999997</v>
      </c>
      <c r="L49" s="259">
        <v>52.171410000000002</v>
      </c>
      <c r="M49" s="259">
        <v>52.081609999999998</v>
      </c>
      <c r="N49" s="259">
        <v>52.033839999999998</v>
      </c>
      <c r="O49" s="259">
        <v>51.89631</v>
      </c>
      <c r="P49" s="259">
        <v>52.153449999999999</v>
      </c>
    </row>
    <row r="50" spans="2:16" s="47" customFormat="1" ht="12.75">
      <c r="B50" s="197"/>
      <c r="C50" s="134"/>
      <c r="D50" s="257"/>
      <c r="E50" s="257"/>
      <c r="F50" s="257"/>
      <c r="G50" s="257"/>
      <c r="H50" s="257"/>
      <c r="I50" s="257"/>
      <c r="J50" s="257"/>
      <c r="K50" s="257"/>
      <c r="L50" s="257"/>
      <c r="M50" s="257"/>
      <c r="N50" s="257"/>
      <c r="O50" s="257"/>
      <c r="P50" s="257"/>
    </row>
    <row r="51" spans="2:16" s="47" customFormat="1" ht="12.75">
      <c r="B51" s="58" t="s">
        <v>132</v>
      </c>
      <c r="C51" s="198"/>
      <c r="D51" s="257"/>
      <c r="E51" s="257"/>
      <c r="F51" s="257"/>
      <c r="G51" s="257"/>
      <c r="H51" s="257"/>
      <c r="I51" s="257"/>
      <c r="J51" s="257"/>
      <c r="K51" s="257"/>
      <c r="L51" s="257"/>
      <c r="M51" s="257"/>
      <c r="N51" s="257"/>
      <c r="O51" s="257"/>
      <c r="P51" s="257"/>
    </row>
    <row r="52" spans="2:16" s="47" customFormat="1" ht="12.75">
      <c r="B52" s="193" t="s">
        <v>133</v>
      </c>
      <c r="C52" s="194"/>
      <c r="D52" s="258">
        <v>55.966900000000003</v>
      </c>
      <c r="E52" s="258">
        <v>59.421889999999998</v>
      </c>
      <c r="F52" s="258">
        <v>61.366210000000002</v>
      </c>
      <c r="G52" s="258">
        <v>61.567810000000001</v>
      </c>
      <c r="H52" s="258">
        <v>62.81673</v>
      </c>
      <c r="I52" s="258">
        <v>63.677599999999998</v>
      </c>
      <c r="J52" s="258">
        <v>64.085849999999994</v>
      </c>
      <c r="K52" s="258">
        <v>64.722440000000006</v>
      </c>
      <c r="L52" s="258">
        <v>65.172820000000002</v>
      </c>
      <c r="M52" s="258">
        <v>65.162549999999996</v>
      </c>
      <c r="N52" s="258">
        <v>65.51576</v>
      </c>
      <c r="O52" s="258">
        <v>66.051289999999995</v>
      </c>
      <c r="P52" s="258">
        <v>66.479910000000004</v>
      </c>
    </row>
    <row r="53" spans="2:16" s="47" customFormat="1" ht="12.75">
      <c r="B53" s="195" t="s">
        <v>134</v>
      </c>
      <c r="C53" s="196"/>
      <c r="D53" s="259">
        <v>46.928959999999996</v>
      </c>
      <c r="E53" s="259">
        <v>51.579030000000003</v>
      </c>
      <c r="F53" s="259">
        <v>52.105029999999999</v>
      </c>
      <c r="G53" s="259">
        <v>52.133499999999998</v>
      </c>
      <c r="H53" s="259">
        <v>52.96172</v>
      </c>
      <c r="I53" s="259">
        <v>53.452240000000003</v>
      </c>
      <c r="J53" s="259">
        <v>54.679769999999998</v>
      </c>
      <c r="K53" s="259">
        <v>55.768259999999998</v>
      </c>
      <c r="L53" s="259">
        <v>56.382069999999999</v>
      </c>
      <c r="M53" s="259">
        <v>56.720930000000003</v>
      </c>
      <c r="N53" s="259">
        <v>56.302689999999998</v>
      </c>
      <c r="O53" s="259">
        <v>57.212319999999998</v>
      </c>
      <c r="P53" s="259">
        <v>57.062240000000003</v>
      </c>
    </row>
    <row r="54" spans="2:16" s="47" customFormat="1" ht="12.75">
      <c r="B54" s="46"/>
      <c r="C54" s="46"/>
      <c r="D54" s="260"/>
      <c r="E54" s="260"/>
      <c r="F54" s="260"/>
      <c r="G54" s="260"/>
      <c r="H54" s="260"/>
      <c r="I54" s="260"/>
      <c r="J54" s="260"/>
      <c r="K54" s="260"/>
      <c r="L54" s="260"/>
      <c r="M54" s="260"/>
      <c r="N54" s="260"/>
      <c r="O54" s="260"/>
      <c r="P54" s="260"/>
    </row>
    <row r="55" spans="2:16" s="47" customFormat="1" ht="12.75">
      <c r="B55" s="46" t="s">
        <v>294</v>
      </c>
      <c r="C55" s="46"/>
      <c r="D55" s="46"/>
      <c r="E55" s="46"/>
      <c r="F55" s="46"/>
      <c r="G55" s="46"/>
      <c r="H55" s="46"/>
      <c r="I55" s="46"/>
      <c r="J55" s="46"/>
      <c r="K55" s="46"/>
      <c r="L55" s="46"/>
      <c r="M55" s="46"/>
      <c r="N55" s="46"/>
      <c r="O55" s="46"/>
      <c r="P55" s="46"/>
    </row>
    <row r="56" spans="2:16" s="47" customFormat="1" ht="12.75">
      <c r="B56" s="46" t="s">
        <v>103</v>
      </c>
      <c r="C56" s="46"/>
      <c r="D56" s="46"/>
      <c r="E56" s="46"/>
      <c r="F56" s="46"/>
      <c r="G56" s="46"/>
      <c r="H56" s="46"/>
      <c r="I56" s="46"/>
      <c r="J56" s="46"/>
      <c r="K56" s="46"/>
      <c r="L56" s="46"/>
      <c r="M56" s="46"/>
      <c r="N56" s="46"/>
      <c r="O56" s="46"/>
      <c r="P56" s="46"/>
    </row>
    <row r="57" spans="2:16" s="47" customFormat="1" ht="12.75">
      <c r="B57" s="206" t="s">
        <v>186</v>
      </c>
      <c r="C57" s="46"/>
      <c r="D57" s="46"/>
      <c r="E57" s="46"/>
      <c r="F57" s="46"/>
      <c r="G57" s="46"/>
      <c r="H57" s="46"/>
      <c r="I57" s="46"/>
      <c r="J57" s="46"/>
      <c r="K57" s="46"/>
      <c r="L57" s="46"/>
      <c r="M57" s="46"/>
      <c r="N57" s="46"/>
      <c r="O57" s="46"/>
      <c r="P57" s="46"/>
    </row>
    <row r="58" spans="2:16" s="47" customFormat="1" ht="12.75">
      <c r="B58" s="46"/>
      <c r="C58" s="46"/>
      <c r="D58" s="46"/>
      <c r="E58" s="46"/>
      <c r="F58" s="46"/>
      <c r="G58" s="46"/>
      <c r="H58" s="46"/>
      <c r="I58" s="46"/>
      <c r="J58" s="46"/>
      <c r="K58" s="46"/>
      <c r="L58" s="46"/>
      <c r="M58" s="46"/>
      <c r="N58" s="46"/>
      <c r="O58" s="46"/>
      <c r="P58" s="46"/>
    </row>
    <row r="59" spans="2:16" s="47" customFormat="1" ht="12.75">
      <c r="B59" s="46" t="s">
        <v>101</v>
      </c>
    </row>
    <row r="60" spans="2:16" s="47" customFormat="1" ht="12.75"/>
    <row r="61" spans="2:16" s="47" customFormat="1" ht="12.75"/>
    <row r="62" spans="2:16" s="47" customFormat="1" ht="12.75"/>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4"/>
  </sheetPr>
  <dimension ref="B2:P63"/>
  <sheetViews>
    <sheetView showGridLines="0" zoomScaleNormal="100" workbookViewId="0"/>
  </sheetViews>
  <sheetFormatPr baseColWidth="10" defaultRowHeight="15"/>
  <cols>
    <col min="1" max="1" width="11.42578125" style="2"/>
    <col min="2" max="2" width="10.5703125" style="2" customWidth="1"/>
    <col min="3" max="3" width="27.42578125" style="2" customWidth="1"/>
    <col min="4" max="16" width="8.7109375" style="2" customWidth="1"/>
    <col min="17" max="16384" width="11.42578125" style="2"/>
  </cols>
  <sheetData>
    <row r="2" spans="2:16">
      <c r="B2" s="1"/>
      <c r="C2" s="1"/>
      <c r="D2" s="1"/>
      <c r="E2" s="1"/>
      <c r="F2" s="1"/>
      <c r="G2" s="1"/>
      <c r="H2" s="1"/>
      <c r="I2" s="1"/>
      <c r="J2" s="1"/>
      <c r="K2" s="1"/>
      <c r="L2" s="1"/>
      <c r="M2" s="1"/>
      <c r="N2" s="1"/>
      <c r="O2" s="1"/>
      <c r="P2" s="1"/>
    </row>
    <row r="3" spans="2:16" s="38" customFormat="1" ht="26.85" customHeight="1">
      <c r="B3" s="35" t="s">
        <v>30</v>
      </c>
      <c r="C3" s="36" t="s">
        <v>31</v>
      </c>
      <c r="D3" s="37"/>
      <c r="E3" s="37"/>
      <c r="F3" s="37"/>
      <c r="G3" s="37"/>
      <c r="H3" s="37"/>
      <c r="I3" s="37"/>
      <c r="J3" s="37"/>
      <c r="K3" s="37"/>
      <c r="L3" s="37"/>
      <c r="M3" s="37"/>
      <c r="N3" s="37"/>
      <c r="O3" s="37"/>
      <c r="P3" s="37"/>
    </row>
    <row r="4" spans="2:16" s="33" customFormat="1" ht="13.35" customHeight="1">
      <c r="B4" s="1"/>
      <c r="C4" s="1"/>
      <c r="D4" s="1"/>
      <c r="E4" s="1"/>
      <c r="F4" s="1"/>
      <c r="G4" s="1"/>
      <c r="H4" s="1"/>
      <c r="I4" s="1"/>
      <c r="J4" s="1"/>
      <c r="K4" s="1"/>
      <c r="L4" s="1"/>
      <c r="M4" s="1"/>
      <c r="N4" s="1"/>
      <c r="O4" s="1"/>
      <c r="P4" s="1"/>
    </row>
    <row r="5" spans="2:16" s="41" customFormat="1" ht="17.25">
      <c r="B5" s="40" t="s">
        <v>295</v>
      </c>
      <c r="C5" s="40"/>
      <c r="D5" s="40"/>
      <c r="E5" s="40"/>
      <c r="F5" s="40"/>
      <c r="G5" s="1"/>
      <c r="H5" s="1"/>
      <c r="I5" s="1"/>
      <c r="J5" s="1"/>
      <c r="K5" s="1"/>
      <c r="L5" s="39"/>
      <c r="M5" s="39"/>
      <c r="N5" s="39"/>
      <c r="O5" s="39"/>
      <c r="P5" s="39"/>
    </row>
    <row r="6" spans="2:16" s="33" customFormat="1" ht="13.35" customHeight="1">
      <c r="B6" s="1"/>
      <c r="C6" s="1"/>
      <c r="D6" s="1"/>
      <c r="E6" s="1"/>
      <c r="F6" s="1"/>
      <c r="G6" s="1"/>
      <c r="H6" s="261"/>
      <c r="I6" s="261"/>
      <c r="J6" s="261"/>
      <c r="K6" s="1"/>
      <c r="L6" s="1"/>
      <c r="M6" s="1"/>
      <c r="N6" s="1"/>
      <c r="O6" s="1"/>
      <c r="P6" s="1"/>
    </row>
    <row r="7" spans="2:16" s="47" customFormat="1" ht="15" customHeight="1">
      <c r="B7" s="147" t="s">
        <v>296</v>
      </c>
      <c r="C7" s="148"/>
      <c r="D7" s="49">
        <v>1995</v>
      </c>
      <c r="E7" s="49">
        <v>2000</v>
      </c>
      <c r="F7" s="49">
        <v>2005</v>
      </c>
      <c r="G7" s="49">
        <v>2006</v>
      </c>
      <c r="H7" s="49">
        <v>2007</v>
      </c>
      <c r="I7" s="49">
        <v>2008</v>
      </c>
      <c r="J7" s="49">
        <v>2009</v>
      </c>
      <c r="K7" s="49">
        <v>2010</v>
      </c>
      <c r="L7" s="49">
        <v>2011</v>
      </c>
      <c r="M7" s="49">
        <v>2012</v>
      </c>
      <c r="N7" s="49">
        <v>2013</v>
      </c>
      <c r="O7" s="49" t="s">
        <v>180</v>
      </c>
      <c r="P7" s="49">
        <v>2015</v>
      </c>
    </row>
    <row r="8" spans="2:16" s="47" customFormat="1" ht="12.75">
      <c r="B8" s="56"/>
      <c r="C8" s="126"/>
      <c r="D8" s="127"/>
      <c r="E8" s="127"/>
      <c r="F8" s="46"/>
      <c r="G8" s="46"/>
      <c r="H8" s="46"/>
      <c r="I8" s="46"/>
      <c r="J8" s="46"/>
      <c r="K8" s="46"/>
      <c r="L8" s="46"/>
      <c r="M8" s="46"/>
      <c r="N8" s="46"/>
      <c r="O8" s="46"/>
      <c r="P8" s="46"/>
    </row>
    <row r="9" spans="2:16" s="47" customFormat="1" ht="12.75">
      <c r="B9" s="79" t="s">
        <v>118</v>
      </c>
      <c r="C9" s="82"/>
      <c r="D9" s="140">
        <v>5.8979999999999998E-2</v>
      </c>
      <c r="E9" s="140">
        <v>3.1329999999999997E-2</v>
      </c>
      <c r="F9" s="140">
        <v>2.4420000000000001E-2</v>
      </c>
      <c r="G9" s="140">
        <v>0.03</v>
      </c>
      <c r="H9" s="140">
        <v>2.7820000000000001E-2</v>
      </c>
      <c r="I9" s="140">
        <v>2.1729999999999999E-2</v>
      </c>
      <c r="J9" s="140">
        <v>2.351E-2</v>
      </c>
      <c r="K9" s="140">
        <v>2.452E-2</v>
      </c>
      <c r="L9" s="140">
        <v>2.768E-2</v>
      </c>
      <c r="M9" s="140">
        <v>2.469E-2</v>
      </c>
      <c r="N9" s="140">
        <v>2.5319999999999999E-2</v>
      </c>
      <c r="O9" s="140">
        <v>2.2919999999999999E-2</v>
      </c>
      <c r="P9" s="140">
        <v>2.249E-2</v>
      </c>
    </row>
    <row r="10" spans="2:16" s="47" customFormat="1" ht="12.75">
      <c r="B10" s="58"/>
      <c r="C10" s="84"/>
      <c r="D10" s="135"/>
      <c r="E10" s="135"/>
      <c r="F10" s="135"/>
      <c r="G10" s="135"/>
      <c r="H10" s="135"/>
      <c r="I10" s="135"/>
      <c r="J10" s="135"/>
      <c r="K10" s="135"/>
      <c r="L10" s="135"/>
      <c r="M10" s="135"/>
      <c r="N10" s="135"/>
      <c r="O10" s="135"/>
      <c r="P10" s="135"/>
    </row>
    <row r="11" spans="2:16" s="47" customFormat="1" ht="12.75">
      <c r="B11" s="58" t="s">
        <v>119</v>
      </c>
      <c r="C11" s="84"/>
      <c r="D11" s="135"/>
      <c r="E11" s="135"/>
      <c r="F11" s="135"/>
      <c r="G11" s="135"/>
      <c r="H11" s="135"/>
      <c r="I11" s="135"/>
      <c r="J11" s="135"/>
      <c r="K11" s="135"/>
      <c r="L11" s="135"/>
      <c r="M11" s="135"/>
      <c r="N11" s="135"/>
      <c r="O11" s="135"/>
      <c r="P11" s="135"/>
    </row>
    <row r="12" spans="2:16" s="47" customFormat="1" ht="12.75">
      <c r="B12" s="87" t="s">
        <v>120</v>
      </c>
      <c r="C12" s="88"/>
      <c r="D12" s="141">
        <v>5.8700000000000002E-2</v>
      </c>
      <c r="E12" s="141">
        <v>3.1809999999999998E-2</v>
      </c>
      <c r="F12" s="141">
        <v>2.6239999999999999E-2</v>
      </c>
      <c r="G12" s="141">
        <v>3.2030000000000003E-2</v>
      </c>
      <c r="H12" s="141">
        <v>2.8289999999999999E-2</v>
      </c>
      <c r="I12" s="141">
        <v>2.0789999999999999E-2</v>
      </c>
      <c r="J12" s="141">
        <v>2.427E-2</v>
      </c>
      <c r="K12" s="141">
        <v>2.4590000000000001E-2</v>
      </c>
      <c r="L12" s="141">
        <v>2.649E-2</v>
      </c>
      <c r="M12" s="141">
        <v>2.3910000000000001E-2</v>
      </c>
      <c r="N12" s="141">
        <v>2.4340000000000001E-2</v>
      </c>
      <c r="O12" s="141">
        <v>2.3439999999999999E-2</v>
      </c>
      <c r="P12" s="141">
        <v>2.332E-2</v>
      </c>
    </row>
    <row r="13" spans="2:16" s="47" customFormat="1" ht="12.75">
      <c r="B13" s="90" t="s">
        <v>121</v>
      </c>
      <c r="C13" s="91"/>
      <c r="D13" s="142">
        <v>5.9249999999999997E-2</v>
      </c>
      <c r="E13" s="142">
        <v>3.0870000000000002E-2</v>
      </c>
      <c r="F13" s="142">
        <v>2.2679999999999999E-2</v>
      </c>
      <c r="G13" s="142">
        <v>2.8039999999999999E-2</v>
      </c>
      <c r="H13" s="142">
        <v>2.7359999999999999E-2</v>
      </c>
      <c r="I13" s="142">
        <v>2.264E-2</v>
      </c>
      <c r="J13" s="142">
        <v>2.2769999999999999E-2</v>
      </c>
      <c r="K13" s="142">
        <v>2.4459999999999999E-2</v>
      </c>
      <c r="L13" s="142">
        <v>2.8830000000000001E-2</v>
      </c>
      <c r="M13" s="142">
        <v>2.5440000000000001E-2</v>
      </c>
      <c r="N13" s="142">
        <v>2.6270000000000002E-2</v>
      </c>
      <c r="O13" s="142">
        <v>2.2409999999999999E-2</v>
      </c>
      <c r="P13" s="142">
        <v>2.1690000000000001E-2</v>
      </c>
    </row>
    <row r="14" spans="2:16" s="47" customFormat="1" ht="12.75">
      <c r="B14" s="132"/>
      <c r="C14" s="84"/>
      <c r="D14" s="135"/>
      <c r="E14" s="135"/>
      <c r="F14" s="135"/>
      <c r="G14" s="135"/>
      <c r="H14" s="135"/>
      <c r="I14" s="135"/>
      <c r="J14" s="135"/>
      <c r="K14" s="135"/>
      <c r="L14" s="135"/>
      <c r="M14" s="135"/>
      <c r="N14" s="135"/>
      <c r="O14" s="135"/>
      <c r="P14" s="135"/>
    </row>
    <row r="15" spans="2:16" s="47" customFormat="1" ht="12.75">
      <c r="B15" s="58" t="s">
        <v>220</v>
      </c>
      <c r="C15" s="84"/>
      <c r="D15" s="135"/>
      <c r="E15" s="135"/>
      <c r="F15" s="135"/>
      <c r="G15" s="135"/>
      <c r="H15" s="135"/>
      <c r="I15" s="135"/>
      <c r="J15" s="135"/>
      <c r="K15" s="135"/>
      <c r="L15" s="135"/>
      <c r="M15" s="135"/>
      <c r="N15" s="135"/>
      <c r="O15" s="135"/>
      <c r="P15" s="135"/>
    </row>
    <row r="16" spans="2:16" s="47" customFormat="1" ht="12.75">
      <c r="B16" s="87" t="s">
        <v>221</v>
      </c>
      <c r="C16" s="88"/>
      <c r="D16" s="141">
        <v>3.0980000000000001E-2</v>
      </c>
      <c r="E16" s="141">
        <v>2.332E-2</v>
      </c>
      <c r="F16" s="141">
        <v>2.198E-2</v>
      </c>
      <c r="G16" s="141">
        <v>2.862E-2</v>
      </c>
      <c r="H16" s="141">
        <v>2.4590000000000001E-2</v>
      </c>
      <c r="I16" s="141">
        <v>2.061E-2</v>
      </c>
      <c r="J16" s="141">
        <v>2.222E-2</v>
      </c>
      <c r="K16" s="141">
        <v>2.358E-2</v>
      </c>
      <c r="L16" s="141">
        <v>2.8240000000000001E-2</v>
      </c>
      <c r="M16" s="141">
        <v>2.4289999999999999E-2</v>
      </c>
      <c r="N16" s="141">
        <v>2.4119999999999999E-2</v>
      </c>
      <c r="O16" s="141">
        <v>2.172E-2</v>
      </c>
      <c r="P16" s="141">
        <v>2.103E-2</v>
      </c>
    </row>
    <row r="17" spans="2:16" s="47" customFormat="1" ht="12.75">
      <c r="B17" s="90" t="s">
        <v>222</v>
      </c>
      <c r="C17" s="91"/>
      <c r="D17" s="142">
        <v>0.17693</v>
      </c>
      <c r="E17" s="142">
        <v>6.5449999999999994E-2</v>
      </c>
      <c r="F17" s="142">
        <v>3.5619999999999999E-2</v>
      </c>
      <c r="G17" s="142">
        <v>3.6209999999999999E-2</v>
      </c>
      <c r="H17" s="142">
        <v>4.249E-2</v>
      </c>
      <c r="I17" s="142">
        <v>2.6929999999999999E-2</v>
      </c>
      <c r="J17" s="142">
        <v>2.9309999999999999E-2</v>
      </c>
      <c r="K17" s="142">
        <v>2.8889999999999999E-2</v>
      </c>
      <c r="L17" s="142">
        <v>2.512E-2</v>
      </c>
      <c r="M17" s="142">
        <v>2.6550000000000001E-2</v>
      </c>
      <c r="N17" s="142">
        <v>3.1150000000000001E-2</v>
      </c>
      <c r="O17" s="142">
        <v>2.852E-2</v>
      </c>
      <c r="P17" s="142">
        <v>2.938E-2</v>
      </c>
    </row>
    <row r="18" spans="2:16" s="47" customFormat="1" ht="12.75">
      <c r="B18" s="132"/>
      <c r="C18" s="84"/>
      <c r="D18" s="135"/>
      <c r="E18" s="135"/>
      <c r="F18" s="135"/>
      <c r="G18" s="135"/>
      <c r="H18" s="135"/>
      <c r="I18" s="135"/>
      <c r="J18" s="135"/>
      <c r="K18" s="135"/>
      <c r="L18" s="135"/>
      <c r="M18" s="135"/>
      <c r="N18" s="135"/>
      <c r="O18" s="135"/>
      <c r="P18" s="135"/>
    </row>
    <row r="19" spans="2:16" s="47" customFormat="1" ht="12.75">
      <c r="B19" s="58" t="s">
        <v>291</v>
      </c>
      <c r="C19" s="84"/>
      <c r="D19" s="135"/>
      <c r="E19" s="135"/>
      <c r="F19" s="135"/>
      <c r="G19" s="135"/>
      <c r="H19" s="135"/>
      <c r="I19" s="135"/>
      <c r="J19" s="135"/>
      <c r="K19" s="135"/>
      <c r="L19" s="135"/>
      <c r="M19" s="135"/>
      <c r="N19" s="135"/>
      <c r="O19" s="135"/>
      <c r="P19" s="135"/>
    </row>
    <row r="20" spans="2:16" s="47" customFormat="1" ht="12.75">
      <c r="B20" s="173" t="s">
        <v>292</v>
      </c>
      <c r="C20" s="88"/>
      <c r="D20" s="141">
        <v>5.0599999999999999E-2</v>
      </c>
      <c r="E20" s="141">
        <v>3.116E-2</v>
      </c>
      <c r="F20" s="141">
        <v>2.4140000000000002E-2</v>
      </c>
      <c r="G20" s="141">
        <v>2.877E-2</v>
      </c>
      <c r="H20" s="141">
        <v>2.5100000000000001E-2</v>
      </c>
      <c r="I20" s="141">
        <v>2.121E-2</v>
      </c>
      <c r="J20" s="141">
        <v>2.3970000000000002E-2</v>
      </c>
      <c r="K20" s="141">
        <v>2.4500000000000001E-2</v>
      </c>
      <c r="L20" s="141">
        <v>2.8209999999999999E-2</v>
      </c>
      <c r="M20" s="141">
        <v>2.496E-2</v>
      </c>
      <c r="N20" s="141">
        <v>2.4920000000000001E-2</v>
      </c>
      <c r="O20" s="141">
        <v>2.402E-2</v>
      </c>
      <c r="P20" s="141">
        <v>2.1649999999999999E-2</v>
      </c>
    </row>
    <row r="21" spans="2:16" s="47" customFormat="1" ht="12.75">
      <c r="B21" s="179" t="s">
        <v>293</v>
      </c>
      <c r="C21" s="91"/>
      <c r="D21" s="142">
        <v>7.7710000000000001E-2</v>
      </c>
      <c r="E21" s="142">
        <v>3.1710000000000002E-2</v>
      </c>
      <c r="F21" s="142">
        <v>2.504E-2</v>
      </c>
      <c r="G21" s="142">
        <v>3.2719999999999999E-2</v>
      </c>
      <c r="H21" s="142">
        <v>3.3739999999999999E-2</v>
      </c>
      <c r="I21" s="142">
        <v>2.2859999999999998E-2</v>
      </c>
      <c r="J21" s="142">
        <v>2.2509999999999999E-2</v>
      </c>
      <c r="K21" s="142">
        <v>2.4580000000000001E-2</v>
      </c>
      <c r="L21" s="142">
        <v>2.6530000000000001E-2</v>
      </c>
      <c r="M21" s="142">
        <v>2.41E-2</v>
      </c>
      <c r="N21" s="142">
        <v>2.6200000000000001E-2</v>
      </c>
      <c r="O21" s="142">
        <v>2.053E-2</v>
      </c>
      <c r="P21" s="142">
        <v>2.4340000000000001E-2</v>
      </c>
    </row>
    <row r="22" spans="2:16" s="47" customFormat="1" ht="12.75">
      <c r="B22" s="132"/>
      <c r="C22" s="84"/>
      <c r="D22" s="135"/>
      <c r="E22" s="135"/>
      <c r="F22" s="135"/>
      <c r="G22" s="135"/>
      <c r="H22" s="135"/>
      <c r="I22" s="135"/>
      <c r="J22" s="135"/>
      <c r="K22" s="135"/>
      <c r="L22" s="135"/>
      <c r="M22" s="135"/>
      <c r="N22" s="135"/>
      <c r="O22" s="135"/>
      <c r="P22" s="135"/>
    </row>
    <row r="23" spans="2:16" s="47" customFormat="1" ht="12.75">
      <c r="B23" s="58" t="s">
        <v>122</v>
      </c>
      <c r="C23" s="84"/>
      <c r="D23" s="135"/>
      <c r="E23" s="135"/>
      <c r="F23" s="135"/>
      <c r="G23" s="135"/>
      <c r="H23" s="135"/>
      <c r="I23" s="135"/>
      <c r="J23" s="135"/>
      <c r="K23" s="135"/>
      <c r="L23" s="135"/>
      <c r="M23" s="135"/>
      <c r="N23" s="135"/>
      <c r="O23" s="135"/>
      <c r="P23" s="135"/>
    </row>
    <row r="24" spans="2:16" s="47" customFormat="1" ht="12.75">
      <c r="B24" s="87" t="s">
        <v>123</v>
      </c>
      <c r="C24" s="88"/>
      <c r="D24" s="141">
        <v>6.973E-2</v>
      </c>
      <c r="E24" s="141">
        <v>2.6429999999999999E-2</v>
      </c>
      <c r="F24" s="141">
        <v>2.3E-2</v>
      </c>
      <c r="G24" s="141">
        <v>2.913E-2</v>
      </c>
      <c r="H24" s="141">
        <v>3.2129999999999999E-2</v>
      </c>
      <c r="I24" s="141">
        <v>1.787E-2</v>
      </c>
      <c r="J24" s="141">
        <v>2.0299999999999999E-2</v>
      </c>
      <c r="K24" s="141">
        <v>2.7789999999999999E-2</v>
      </c>
      <c r="L24" s="141">
        <v>3.2890000000000003E-2</v>
      </c>
      <c r="M24" s="141">
        <v>3.2030000000000003E-2</v>
      </c>
      <c r="N24" s="141">
        <v>2.8629999999999999E-2</v>
      </c>
      <c r="O24" s="141">
        <v>2.9340000000000001E-2</v>
      </c>
      <c r="P24" s="141">
        <v>2.945E-2</v>
      </c>
    </row>
    <row r="25" spans="2:16" s="47" customFormat="1" ht="12.75">
      <c r="B25" s="132" t="s">
        <v>124</v>
      </c>
      <c r="C25" s="84"/>
      <c r="D25" s="135">
        <v>5.7860000000000002E-2</v>
      </c>
      <c r="E25" s="135">
        <v>3.6429999999999997E-2</v>
      </c>
      <c r="F25" s="135">
        <v>3.4270000000000002E-2</v>
      </c>
      <c r="G25" s="135">
        <v>5.6320000000000002E-2</v>
      </c>
      <c r="H25" s="135">
        <v>4.9430000000000002E-2</v>
      </c>
      <c r="I25" s="135">
        <v>3.6560000000000002E-2</v>
      </c>
      <c r="J25" s="135">
        <v>3.5189999999999999E-2</v>
      </c>
      <c r="K25" s="135">
        <v>3.5150000000000001E-2</v>
      </c>
      <c r="L25" s="135">
        <v>2.8119999999999999E-2</v>
      </c>
      <c r="M25" s="135">
        <v>3.1620000000000002E-2</v>
      </c>
      <c r="N25" s="135">
        <v>2.8889999999999999E-2</v>
      </c>
      <c r="O25" s="135">
        <v>3.5749999999999997E-2</v>
      </c>
      <c r="P25" s="135">
        <v>2.3810000000000001E-2</v>
      </c>
    </row>
    <row r="26" spans="2:16" s="47" customFormat="1" ht="12.75">
      <c r="B26" s="132" t="s">
        <v>125</v>
      </c>
      <c r="C26" s="84"/>
      <c r="D26" s="135">
        <v>6.2520000000000006E-2</v>
      </c>
      <c r="E26" s="135">
        <v>3.4930000000000003E-2</v>
      </c>
      <c r="F26" s="135">
        <v>2.291E-2</v>
      </c>
      <c r="G26" s="135">
        <v>3.1300000000000001E-2</v>
      </c>
      <c r="H26" s="135">
        <v>2.9819999999999999E-2</v>
      </c>
      <c r="I26" s="135">
        <v>2.0629999999999999E-2</v>
      </c>
      <c r="J26" s="135">
        <v>2.3640000000000001E-2</v>
      </c>
      <c r="K26" s="135">
        <v>2.4140000000000002E-2</v>
      </c>
      <c r="L26" s="135">
        <v>2.981E-2</v>
      </c>
      <c r="M26" s="135">
        <v>2.707E-2</v>
      </c>
      <c r="N26" s="135">
        <v>3.0280000000000001E-2</v>
      </c>
      <c r="O26" s="135">
        <v>2.4879999999999999E-2</v>
      </c>
      <c r="P26" s="135">
        <v>2.7150000000000001E-2</v>
      </c>
    </row>
    <row r="27" spans="2:16" s="47" customFormat="1" ht="12.75">
      <c r="B27" s="132" t="s">
        <v>126</v>
      </c>
      <c r="C27" s="84"/>
      <c r="D27" s="135">
        <v>5.1869999999999999E-2</v>
      </c>
      <c r="E27" s="135">
        <v>2.6249999999999999E-2</v>
      </c>
      <c r="F27" s="135">
        <v>3.1449999999999999E-2</v>
      </c>
      <c r="G27" s="135">
        <v>2.5690000000000001E-2</v>
      </c>
      <c r="H27" s="135">
        <v>2.35E-2</v>
      </c>
      <c r="I27" s="135">
        <v>2.1329999999999998E-2</v>
      </c>
      <c r="J27" s="135">
        <v>2.3720000000000001E-2</v>
      </c>
      <c r="K27" s="135">
        <v>2.5610000000000001E-2</v>
      </c>
      <c r="L27" s="135">
        <v>2.8819999999999998E-2</v>
      </c>
      <c r="M27" s="135">
        <v>2.2890000000000001E-2</v>
      </c>
      <c r="N27" s="135">
        <v>2.4209999999999999E-2</v>
      </c>
      <c r="O27" s="135">
        <v>2.2360000000000001E-2</v>
      </c>
      <c r="P27" s="135">
        <v>1.7330000000000002E-2</v>
      </c>
    </row>
    <row r="28" spans="2:16" s="47" customFormat="1" ht="12.75">
      <c r="B28" s="90" t="s">
        <v>127</v>
      </c>
      <c r="C28" s="91"/>
      <c r="D28" s="142">
        <v>4.7849999999999997E-2</v>
      </c>
      <c r="E28" s="142">
        <v>3.2579999999999998E-2</v>
      </c>
      <c r="F28" s="142">
        <v>1.7770000000000001E-2</v>
      </c>
      <c r="G28" s="142">
        <v>2.1590000000000002E-2</v>
      </c>
      <c r="H28" s="142">
        <v>1.635E-2</v>
      </c>
      <c r="I28" s="142">
        <v>2.1180000000000001E-2</v>
      </c>
      <c r="J28" s="142">
        <v>2.0820000000000002E-2</v>
      </c>
      <c r="K28" s="142">
        <v>1.7520000000000001E-2</v>
      </c>
      <c r="L28" s="142">
        <v>1.9019999999999999E-2</v>
      </c>
      <c r="M28" s="142">
        <v>1.4800000000000001E-2</v>
      </c>
      <c r="N28" s="142">
        <v>1.519E-2</v>
      </c>
      <c r="O28" s="142">
        <v>1.1639999999999999E-2</v>
      </c>
      <c r="P28" s="142">
        <v>1.541E-2</v>
      </c>
    </row>
    <row r="29" spans="2:16" s="47" customFormat="1" ht="12.75">
      <c r="B29" s="132"/>
      <c r="C29" s="84"/>
      <c r="D29" s="135"/>
      <c r="E29" s="135"/>
      <c r="F29" s="135"/>
      <c r="G29" s="135"/>
      <c r="H29" s="135"/>
      <c r="I29" s="135"/>
      <c r="J29" s="135"/>
      <c r="K29" s="135"/>
      <c r="L29" s="135"/>
      <c r="M29" s="135"/>
      <c r="N29" s="135"/>
      <c r="O29" s="135"/>
      <c r="P29" s="135"/>
    </row>
    <row r="30" spans="2:16" s="47" customFormat="1" ht="12.75">
      <c r="B30" s="58" t="s">
        <v>135</v>
      </c>
      <c r="C30" s="84"/>
      <c r="D30" s="135"/>
      <c r="E30" s="135"/>
      <c r="F30" s="135"/>
      <c r="G30" s="135"/>
      <c r="H30" s="135"/>
      <c r="I30" s="135"/>
      <c r="J30" s="135"/>
      <c r="K30" s="135"/>
      <c r="L30" s="135"/>
      <c r="M30" s="135"/>
      <c r="N30" s="135"/>
      <c r="O30" s="135"/>
      <c r="P30" s="135"/>
    </row>
    <row r="31" spans="2:16" s="47" customFormat="1" ht="12.75">
      <c r="B31" s="87" t="s">
        <v>136</v>
      </c>
      <c r="C31" s="88"/>
      <c r="D31" s="141">
        <v>6.8580000000000002E-2</v>
      </c>
      <c r="E31" s="141">
        <v>5.074E-2</v>
      </c>
      <c r="F31" s="141">
        <v>3.567E-2</v>
      </c>
      <c r="G31" s="141">
        <v>3.6220000000000002E-2</v>
      </c>
      <c r="H31" s="141">
        <v>3.1879999999999999E-2</v>
      </c>
      <c r="I31" s="141">
        <v>3.5830000000000001E-2</v>
      </c>
      <c r="J31" s="141">
        <v>3.8620000000000002E-2</v>
      </c>
      <c r="K31" s="141">
        <v>3.61E-2</v>
      </c>
      <c r="L31" s="141">
        <v>3.891E-2</v>
      </c>
      <c r="M31" s="141">
        <v>3.7039999999999997E-2</v>
      </c>
      <c r="N31" s="141">
        <v>4.181E-2</v>
      </c>
      <c r="O31" s="141">
        <v>3.354E-2</v>
      </c>
      <c r="P31" s="141">
        <v>3.6859999999999997E-2</v>
      </c>
    </row>
    <row r="32" spans="2:16" s="47" customFormat="1" ht="12.75">
      <c r="B32" s="132" t="s">
        <v>137</v>
      </c>
      <c r="C32" s="84"/>
      <c r="D32" s="135">
        <v>8.1460000000000005E-2</v>
      </c>
      <c r="E32" s="135">
        <v>4.8599999999999997E-2</v>
      </c>
      <c r="F32" s="135">
        <v>5.4170000000000003E-2</v>
      </c>
      <c r="G32" s="135">
        <v>6.6850000000000007E-2</v>
      </c>
      <c r="H32" s="135">
        <v>5.3600000000000002E-2</v>
      </c>
      <c r="I32" s="135">
        <v>5.042E-2</v>
      </c>
      <c r="J32" s="135">
        <v>3.5520000000000003E-2</v>
      </c>
      <c r="K32" s="135">
        <v>5.6349999999999997E-2</v>
      </c>
      <c r="L32" s="135">
        <v>6.0970000000000003E-2</v>
      </c>
      <c r="M32" s="135">
        <v>6.8739999999999996E-2</v>
      </c>
      <c r="N32" s="135">
        <v>4.6080000000000003E-2</v>
      </c>
      <c r="O32" s="135">
        <v>5.5140000000000002E-2</v>
      </c>
      <c r="P32" s="135">
        <v>6.2300000000000001E-2</v>
      </c>
    </row>
    <row r="33" spans="2:16" s="47" customFormat="1" ht="12.75">
      <c r="B33" s="132" t="s">
        <v>139</v>
      </c>
      <c r="C33" s="84"/>
      <c r="D33" s="135">
        <v>6.9099999999999995E-2</v>
      </c>
      <c r="E33" s="135">
        <v>3.739E-2</v>
      </c>
      <c r="F33" s="135">
        <v>1.7239999999999998E-2</v>
      </c>
      <c r="G33" s="135">
        <v>2.3800000000000002E-2</v>
      </c>
      <c r="H33" s="135">
        <v>2.3120000000000002E-2</v>
      </c>
      <c r="I33" s="135">
        <v>2.1749999999999999E-2</v>
      </c>
      <c r="J33" s="135">
        <v>1.5939999999999999E-2</v>
      </c>
      <c r="K33" s="135">
        <v>2.315E-2</v>
      </c>
      <c r="L33" s="135">
        <v>1.157E-2</v>
      </c>
      <c r="M33" s="135">
        <v>1.7579999999999998E-2</v>
      </c>
      <c r="N33" s="135">
        <v>1.745E-2</v>
      </c>
      <c r="O33" s="135">
        <v>2.043E-2</v>
      </c>
      <c r="P33" s="135">
        <v>1.157E-2</v>
      </c>
    </row>
    <row r="34" spans="2:16" s="47" customFormat="1" ht="12.75">
      <c r="B34" s="132" t="s">
        <v>140</v>
      </c>
      <c r="C34" s="84"/>
      <c r="D34" s="135">
        <v>5.1180000000000003E-2</v>
      </c>
      <c r="E34" s="135">
        <v>2.2020000000000001E-2</v>
      </c>
      <c r="F34" s="135">
        <v>1.179E-2</v>
      </c>
      <c r="G34" s="135">
        <v>2.1610000000000001E-2</v>
      </c>
      <c r="H34" s="135">
        <v>2.2499999999999999E-2</v>
      </c>
      <c r="I34" s="135">
        <v>9.1800000000000007E-3</v>
      </c>
      <c r="J34" s="135">
        <v>1.651E-2</v>
      </c>
      <c r="K34" s="135">
        <v>1.209E-2</v>
      </c>
      <c r="L34" s="135">
        <v>2.486E-2</v>
      </c>
      <c r="M34" s="135">
        <v>2.0140000000000002E-2</v>
      </c>
      <c r="N34" s="135">
        <v>1.7500000000000002E-2</v>
      </c>
      <c r="O34" s="135">
        <v>1.7180000000000001E-2</v>
      </c>
      <c r="P34" s="135">
        <v>1.4449999999999999E-2</v>
      </c>
    </row>
    <row r="35" spans="2:16" s="47" customFormat="1" ht="12.75">
      <c r="B35" s="90" t="s">
        <v>141</v>
      </c>
      <c r="C35" s="91"/>
      <c r="D35" s="142">
        <v>6.0929999999999998E-2</v>
      </c>
      <c r="E35" s="142">
        <v>2.282E-2</v>
      </c>
      <c r="F35" s="142">
        <v>2.6669999999999999E-2</v>
      </c>
      <c r="G35" s="142">
        <v>2.0910000000000002E-2</v>
      </c>
      <c r="H35" s="142">
        <v>4.6309999999999997E-2</v>
      </c>
      <c r="I35" s="142">
        <v>1.453E-2</v>
      </c>
      <c r="J35" s="142">
        <v>1.6910000000000001E-2</v>
      </c>
      <c r="K35" s="142">
        <v>1.6279999999999999E-2</v>
      </c>
      <c r="L35" s="142">
        <v>3.2969999999999999E-2</v>
      </c>
      <c r="M35" s="142">
        <v>2.7990000000000001E-2</v>
      </c>
      <c r="N35" s="142">
        <v>3.798E-2</v>
      </c>
      <c r="O35" s="142">
        <v>3.5400000000000001E-2</v>
      </c>
      <c r="P35" s="142">
        <v>2.4080000000000001E-2</v>
      </c>
    </row>
    <row r="36" spans="2:16" s="47" customFormat="1" ht="12.75">
      <c r="B36" s="132"/>
      <c r="C36" s="84"/>
      <c r="D36" s="135"/>
      <c r="E36" s="135"/>
      <c r="F36" s="135"/>
      <c r="G36" s="135"/>
      <c r="H36" s="135"/>
      <c r="I36" s="135"/>
      <c r="J36" s="135"/>
      <c r="K36" s="135"/>
      <c r="L36" s="135"/>
      <c r="M36" s="135"/>
      <c r="N36" s="135"/>
      <c r="O36" s="135"/>
      <c r="P36" s="135"/>
    </row>
    <row r="37" spans="2:16" s="47" customFormat="1" ht="12.75">
      <c r="B37" s="58" t="s">
        <v>223</v>
      </c>
      <c r="C37" s="84"/>
      <c r="D37" s="135"/>
      <c r="E37" s="135"/>
      <c r="F37" s="135"/>
      <c r="G37" s="135"/>
      <c r="H37" s="135"/>
      <c r="I37" s="135"/>
      <c r="J37" s="135"/>
      <c r="K37" s="135"/>
      <c r="L37" s="135"/>
      <c r="M37" s="135"/>
      <c r="N37" s="135"/>
      <c r="O37" s="135"/>
      <c r="P37" s="135"/>
    </row>
    <row r="38" spans="2:16" s="47" customFormat="1" ht="12.75">
      <c r="B38" s="87" t="s">
        <v>224</v>
      </c>
      <c r="C38" s="88"/>
      <c r="D38" s="141">
        <v>5.4379999999999998E-2</v>
      </c>
      <c r="E38" s="141">
        <v>3.0859999999999999E-2</v>
      </c>
      <c r="F38" s="141">
        <v>1.907E-2</v>
      </c>
      <c r="G38" s="141">
        <v>2.5479999999999999E-2</v>
      </c>
      <c r="H38" s="141">
        <v>2.342E-2</v>
      </c>
      <c r="I38" s="141">
        <v>1.763E-2</v>
      </c>
      <c r="J38" s="141">
        <v>2.1909999999999999E-2</v>
      </c>
      <c r="K38" s="141">
        <v>2.2839999999999999E-2</v>
      </c>
      <c r="L38" s="141">
        <v>2.3179999999999999E-2</v>
      </c>
      <c r="M38" s="141">
        <v>1.9869999999999999E-2</v>
      </c>
      <c r="N38" s="141">
        <v>1.9910000000000001E-2</v>
      </c>
      <c r="O38" s="141">
        <v>1.72E-2</v>
      </c>
      <c r="P38" s="141">
        <v>1.8579999999999999E-2</v>
      </c>
    </row>
    <row r="39" spans="2:16" s="47" customFormat="1" ht="12.75">
      <c r="B39" s="132" t="s">
        <v>225</v>
      </c>
      <c r="C39" s="84"/>
      <c r="D39" s="135">
        <v>0.10541</v>
      </c>
      <c r="E39" s="135">
        <v>6.4570000000000002E-2</v>
      </c>
      <c r="F39" s="135">
        <v>6.5339999999999995E-2</v>
      </c>
      <c r="G39" s="135">
        <v>8.1720000000000001E-2</v>
      </c>
      <c r="H39" s="135">
        <v>8.2460000000000006E-2</v>
      </c>
      <c r="I39" s="135">
        <v>5.7029999999999997E-2</v>
      </c>
      <c r="J39" s="135">
        <v>4.6859999999999999E-2</v>
      </c>
      <c r="K39" s="135">
        <v>4.453E-2</v>
      </c>
      <c r="L39" s="135">
        <v>7.918E-2</v>
      </c>
      <c r="M39" s="135">
        <v>7.6749999999999999E-2</v>
      </c>
      <c r="N39" s="135">
        <v>5.672E-2</v>
      </c>
      <c r="O39" s="135">
        <v>8.3250000000000005E-2</v>
      </c>
      <c r="P39" s="135">
        <v>7.3459999999999998E-2</v>
      </c>
    </row>
    <row r="40" spans="2:16" s="47" customFormat="1" ht="12.75">
      <c r="B40" s="90" t="s">
        <v>226</v>
      </c>
      <c r="C40" s="91"/>
      <c r="D40" s="142">
        <v>5.1090000000000003E-2</v>
      </c>
      <c r="E40" s="142">
        <v>3.4360000000000002E-2</v>
      </c>
      <c r="F40" s="142">
        <v>2.0990000000000002E-2</v>
      </c>
      <c r="G40" s="142">
        <v>2.647E-2</v>
      </c>
      <c r="H40" s="142">
        <v>1.8339999999999999E-2</v>
      </c>
      <c r="I40" s="142">
        <v>2.2530000000000001E-2</v>
      </c>
      <c r="J40" s="142">
        <v>2.1409999999999998E-2</v>
      </c>
      <c r="K40" s="142">
        <v>1.8929999999999999E-2</v>
      </c>
      <c r="L40" s="142">
        <v>2.1080000000000002E-2</v>
      </c>
      <c r="M40" s="142">
        <v>1.7610000000000001E-2</v>
      </c>
      <c r="N40" s="142">
        <v>1.9959999999999999E-2</v>
      </c>
      <c r="O40" s="142">
        <v>1.6580000000000001E-2</v>
      </c>
      <c r="P40" s="142">
        <v>1.652E-2</v>
      </c>
    </row>
    <row r="41" spans="2:16" s="47" customFormat="1" ht="12.75">
      <c r="B41" s="132"/>
      <c r="C41" s="84"/>
      <c r="D41" s="135"/>
      <c r="E41" s="135"/>
      <c r="F41" s="135"/>
      <c r="G41" s="135"/>
      <c r="H41" s="135"/>
      <c r="I41" s="135"/>
      <c r="J41" s="135"/>
      <c r="K41" s="135"/>
      <c r="L41" s="135"/>
      <c r="M41" s="135"/>
      <c r="N41" s="135"/>
      <c r="O41" s="135"/>
      <c r="P41" s="135"/>
    </row>
    <row r="42" spans="2:16" s="47" customFormat="1" ht="14.25">
      <c r="B42" s="58" t="s">
        <v>181</v>
      </c>
      <c r="C42" s="84"/>
      <c r="D42" s="135"/>
      <c r="E42" s="135"/>
      <c r="F42" s="135"/>
      <c r="G42" s="135"/>
      <c r="H42" s="135"/>
      <c r="I42" s="135"/>
      <c r="J42" s="135"/>
      <c r="K42" s="135"/>
      <c r="L42" s="135"/>
      <c r="M42" s="135"/>
      <c r="N42" s="135"/>
      <c r="O42" s="135"/>
      <c r="P42" s="135"/>
    </row>
    <row r="43" spans="2:16" s="47" customFormat="1" ht="12.75">
      <c r="B43" s="87" t="s">
        <v>182</v>
      </c>
      <c r="C43" s="88"/>
      <c r="D43" s="141">
        <v>0.13014999999999999</v>
      </c>
      <c r="E43" s="141">
        <v>6.8820000000000006E-2</v>
      </c>
      <c r="F43" s="141">
        <v>6.8849999999999995E-2</v>
      </c>
      <c r="G43" s="141">
        <v>7.7859999999999999E-2</v>
      </c>
      <c r="H43" s="141">
        <v>6.5079999999999999E-2</v>
      </c>
      <c r="I43" s="141">
        <v>6.4930000000000002E-2</v>
      </c>
      <c r="J43" s="141">
        <v>7.5609999999999997E-2</v>
      </c>
      <c r="K43" s="141">
        <v>7.1260000000000004E-2</v>
      </c>
      <c r="L43" s="141">
        <v>7.535E-2</v>
      </c>
      <c r="M43" s="141">
        <v>7.5870000000000007E-2</v>
      </c>
      <c r="N43" s="141">
        <v>7.3980000000000004E-2</v>
      </c>
      <c r="O43" s="141">
        <v>6.6449999999999995E-2</v>
      </c>
      <c r="P43" s="141">
        <v>5.6829999999999999E-2</v>
      </c>
    </row>
    <row r="44" spans="2:16" s="47" customFormat="1" ht="12.75">
      <c r="B44" s="132" t="s">
        <v>183</v>
      </c>
      <c r="C44" s="84"/>
      <c r="D44" s="135">
        <v>5.219E-2</v>
      </c>
      <c r="E44" s="135">
        <v>2.7730000000000001E-2</v>
      </c>
      <c r="F44" s="135">
        <v>1.8530000000000001E-2</v>
      </c>
      <c r="G44" s="135">
        <v>2.376E-2</v>
      </c>
      <c r="H44" s="135">
        <v>2.3230000000000001E-2</v>
      </c>
      <c r="I44" s="135">
        <v>1.553E-2</v>
      </c>
      <c r="J44" s="135">
        <v>1.54E-2</v>
      </c>
      <c r="K44" s="135">
        <v>1.6969999999999999E-2</v>
      </c>
      <c r="L44" s="135">
        <v>2.0820000000000002E-2</v>
      </c>
      <c r="M44" s="135">
        <v>1.771E-2</v>
      </c>
      <c r="N44" s="135">
        <v>1.8440000000000002E-2</v>
      </c>
      <c r="O44" s="135">
        <v>1.627E-2</v>
      </c>
      <c r="P44" s="135">
        <v>1.695E-2</v>
      </c>
    </row>
    <row r="45" spans="2:16" s="47" customFormat="1" ht="12.75">
      <c r="B45" s="90" t="s">
        <v>184</v>
      </c>
      <c r="C45" s="91"/>
      <c r="D45" s="142">
        <v>1.0319999999999999E-2</v>
      </c>
      <c r="E45" s="142">
        <v>1.4630000000000001E-2</v>
      </c>
      <c r="F45" s="142">
        <v>4.1200000000000004E-3</v>
      </c>
      <c r="G45" s="142">
        <v>5.8599999999999998E-3</v>
      </c>
      <c r="H45" s="142">
        <v>7.7299999999999999E-3</v>
      </c>
      <c r="I45" s="142">
        <v>4.7200000000000002E-3</v>
      </c>
      <c r="J45" s="142">
        <v>8.2400000000000008E-3</v>
      </c>
      <c r="K45" s="142">
        <v>8.9200000000000008E-3</v>
      </c>
      <c r="L45" s="142">
        <v>1.013E-2</v>
      </c>
      <c r="M45" s="142">
        <v>2.9399999999999999E-3</v>
      </c>
      <c r="N45" s="142">
        <v>3.4099999999999998E-3</v>
      </c>
      <c r="O45" s="142">
        <v>4.3E-3</v>
      </c>
      <c r="P45" s="142">
        <v>7.6E-3</v>
      </c>
    </row>
    <row r="46" spans="2:16" s="47" customFormat="1" ht="12.75">
      <c r="B46" s="132"/>
      <c r="C46" s="84"/>
      <c r="D46" s="135"/>
      <c r="E46" s="135"/>
      <c r="F46" s="135"/>
      <c r="G46" s="135"/>
      <c r="H46" s="135"/>
      <c r="I46" s="135"/>
      <c r="J46" s="135"/>
      <c r="K46" s="135"/>
      <c r="L46" s="135"/>
      <c r="M46" s="135"/>
      <c r="N46" s="135"/>
      <c r="O46" s="135"/>
      <c r="P46" s="135"/>
    </row>
    <row r="47" spans="2:16" s="47" customFormat="1" ht="12.75">
      <c r="B47" s="58" t="s">
        <v>227</v>
      </c>
      <c r="C47" s="134"/>
      <c r="D47" s="135"/>
      <c r="E47" s="135"/>
      <c r="F47" s="135"/>
      <c r="G47" s="135"/>
      <c r="H47" s="135"/>
      <c r="I47" s="135"/>
      <c r="J47" s="135"/>
      <c r="K47" s="135"/>
      <c r="L47" s="135"/>
      <c r="M47" s="135"/>
      <c r="N47" s="135"/>
      <c r="O47" s="135"/>
      <c r="P47" s="135"/>
    </row>
    <row r="48" spans="2:16" s="47" customFormat="1" ht="12.75">
      <c r="B48" s="193" t="s">
        <v>228</v>
      </c>
      <c r="C48" s="194"/>
      <c r="D48" s="141">
        <v>1.4460000000000001E-2</v>
      </c>
      <c r="E48" s="141">
        <v>8.9899999999999997E-3</v>
      </c>
      <c r="F48" s="141">
        <v>7.1500000000000001E-3</v>
      </c>
      <c r="G48" s="141">
        <v>9.58E-3</v>
      </c>
      <c r="H48" s="141">
        <v>1.0070000000000001E-2</v>
      </c>
      <c r="I48" s="141">
        <v>7.3299999999999997E-3</v>
      </c>
      <c r="J48" s="141">
        <v>8.3000000000000001E-3</v>
      </c>
      <c r="K48" s="141">
        <v>1.1350000000000001E-2</v>
      </c>
      <c r="L48" s="141">
        <v>1.375E-2</v>
      </c>
      <c r="M48" s="141">
        <v>6.7099999999999998E-3</v>
      </c>
      <c r="N48" s="141">
        <v>9.4400000000000005E-3</v>
      </c>
      <c r="O48" s="141">
        <v>5.4000000000000003E-3</v>
      </c>
      <c r="P48" s="141">
        <v>5.77E-3</v>
      </c>
    </row>
    <row r="49" spans="2:16" s="47" customFormat="1" ht="12.75">
      <c r="B49" s="195" t="s">
        <v>229</v>
      </c>
      <c r="C49" s="196"/>
      <c r="D49" s="142">
        <v>9.5649999999999999E-2</v>
      </c>
      <c r="E49" s="142">
        <v>5.237E-2</v>
      </c>
      <c r="F49" s="142">
        <v>3.934E-2</v>
      </c>
      <c r="G49" s="142">
        <v>4.7849999999999997E-2</v>
      </c>
      <c r="H49" s="142">
        <v>4.3549999999999998E-2</v>
      </c>
      <c r="I49" s="142">
        <v>3.5009999999999999E-2</v>
      </c>
      <c r="J49" s="142">
        <v>3.7879999999999997E-2</v>
      </c>
      <c r="K49" s="142">
        <v>3.7519999999999998E-2</v>
      </c>
      <c r="L49" s="142">
        <v>4.1750000000000002E-2</v>
      </c>
      <c r="M49" s="142">
        <v>4.2549999999999998E-2</v>
      </c>
      <c r="N49" s="142">
        <v>4.0989999999999999E-2</v>
      </c>
      <c r="O49" s="142">
        <v>4.0419999999999998E-2</v>
      </c>
      <c r="P49" s="142">
        <v>3.8949999999999999E-2</v>
      </c>
    </row>
    <row r="50" spans="2:16" s="47" customFormat="1" ht="12.75">
      <c r="B50" s="197"/>
      <c r="C50" s="134"/>
      <c r="D50" s="135"/>
      <c r="E50" s="135"/>
      <c r="F50" s="135"/>
      <c r="G50" s="135"/>
      <c r="H50" s="135"/>
      <c r="I50" s="135"/>
      <c r="J50" s="135"/>
      <c r="K50" s="135"/>
      <c r="L50" s="135"/>
      <c r="M50" s="135"/>
      <c r="N50" s="135"/>
      <c r="O50" s="135"/>
      <c r="P50" s="135"/>
    </row>
    <row r="51" spans="2:16" s="47" customFormat="1" ht="12.75">
      <c r="B51" s="58" t="s">
        <v>132</v>
      </c>
      <c r="C51" s="198"/>
      <c r="D51" s="135"/>
      <c r="E51" s="135"/>
      <c r="F51" s="135"/>
      <c r="G51" s="135"/>
      <c r="H51" s="135"/>
      <c r="I51" s="135"/>
      <c r="J51" s="135"/>
      <c r="K51" s="135"/>
      <c r="L51" s="135"/>
      <c r="M51" s="135"/>
      <c r="N51" s="135"/>
      <c r="O51" s="135"/>
      <c r="P51" s="135"/>
    </row>
    <row r="52" spans="2:16" s="47" customFormat="1" ht="12.75">
      <c r="B52" s="193" t="s">
        <v>133</v>
      </c>
      <c r="C52" s="194"/>
      <c r="D52" s="141">
        <v>5.7290000000000001E-2</v>
      </c>
      <c r="E52" s="141">
        <v>2.8199999999999999E-2</v>
      </c>
      <c r="F52" s="141">
        <v>2.1770000000000001E-2</v>
      </c>
      <c r="G52" s="141">
        <v>2.877E-2</v>
      </c>
      <c r="H52" s="141">
        <v>2.513E-2</v>
      </c>
      <c r="I52" s="141">
        <v>1.8720000000000001E-2</v>
      </c>
      <c r="J52" s="141">
        <v>2.0199999999999999E-2</v>
      </c>
      <c r="K52" s="141">
        <v>2.4379999999999999E-2</v>
      </c>
      <c r="L52" s="141">
        <v>2.4500000000000001E-2</v>
      </c>
      <c r="M52" s="141">
        <v>2.1569999999999999E-2</v>
      </c>
      <c r="N52" s="141">
        <v>2.2339999999999999E-2</v>
      </c>
      <c r="O52" s="141">
        <v>2.01E-2</v>
      </c>
      <c r="P52" s="141">
        <v>2.0410000000000001E-2</v>
      </c>
    </row>
    <row r="53" spans="2:16" s="47" customFormat="1" ht="12.75">
      <c r="B53" s="195" t="s">
        <v>134</v>
      </c>
      <c r="C53" s="196"/>
      <c r="D53" s="142">
        <v>6.4699999999999994E-2</v>
      </c>
      <c r="E53" s="142">
        <v>4.7550000000000002E-2</v>
      </c>
      <c r="F53" s="142">
        <v>3.6940000000000001E-2</v>
      </c>
      <c r="G53" s="142">
        <v>3.4680000000000002E-2</v>
      </c>
      <c r="H53" s="142">
        <v>3.7960000000000001E-2</v>
      </c>
      <c r="I53" s="142">
        <v>3.2230000000000002E-2</v>
      </c>
      <c r="J53" s="142">
        <v>3.8390000000000001E-2</v>
      </c>
      <c r="K53" s="142">
        <v>2.6460000000000001E-2</v>
      </c>
      <c r="L53" s="142">
        <v>3.6540000000000003E-2</v>
      </c>
      <c r="M53" s="142">
        <v>3.2009999999999997E-2</v>
      </c>
      <c r="N53" s="142">
        <v>3.4389999999999997E-2</v>
      </c>
      <c r="O53" s="142">
        <v>3.1119999999999998E-2</v>
      </c>
      <c r="P53" s="142">
        <v>2.6009999999999998E-2</v>
      </c>
    </row>
    <row r="54" spans="2:16" s="47" customFormat="1" ht="12.75">
      <c r="B54" s="46"/>
      <c r="C54" s="46"/>
      <c r="D54" s="136"/>
      <c r="E54" s="136"/>
      <c r="F54" s="136"/>
      <c r="G54" s="136"/>
      <c r="H54" s="136"/>
      <c r="I54" s="136"/>
      <c r="J54" s="136"/>
      <c r="K54" s="136"/>
      <c r="L54" s="136"/>
      <c r="M54" s="136"/>
      <c r="N54" s="136"/>
      <c r="O54" s="136"/>
      <c r="P54" s="136"/>
    </row>
    <row r="55" spans="2:16" s="47" customFormat="1" ht="12.75">
      <c r="B55" s="46" t="s">
        <v>297</v>
      </c>
      <c r="C55" s="46"/>
      <c r="D55" s="46"/>
      <c r="E55" s="46"/>
      <c r="F55" s="46"/>
      <c r="G55" s="46"/>
      <c r="H55" s="46"/>
      <c r="I55" s="46"/>
      <c r="J55" s="46"/>
      <c r="K55" s="46"/>
      <c r="L55" s="46"/>
      <c r="M55" s="46"/>
      <c r="N55" s="46"/>
      <c r="O55" s="46"/>
      <c r="P55" s="46"/>
    </row>
    <row r="56" spans="2:16" s="47" customFormat="1" ht="12.75">
      <c r="B56" s="46"/>
      <c r="C56" s="46" t="s">
        <v>298</v>
      </c>
      <c r="D56" s="46"/>
      <c r="E56" s="46" t="s">
        <v>299</v>
      </c>
      <c r="F56" s="46"/>
      <c r="G56" s="46"/>
      <c r="H56" s="46"/>
      <c r="I56" s="46"/>
      <c r="J56" s="46"/>
      <c r="K56" s="46"/>
      <c r="L56" s="46"/>
      <c r="M56" s="46"/>
      <c r="N56" s="46"/>
      <c r="O56" s="46"/>
      <c r="P56" s="46"/>
    </row>
    <row r="57" spans="2:16" s="47" customFormat="1" ht="12.75">
      <c r="B57" s="46"/>
      <c r="C57" s="46" t="s">
        <v>300</v>
      </c>
      <c r="D57" s="46"/>
      <c r="E57" s="46" t="s">
        <v>301</v>
      </c>
      <c r="F57" s="46"/>
      <c r="G57" s="46"/>
      <c r="H57" s="46"/>
      <c r="I57" s="46"/>
      <c r="J57" s="46"/>
      <c r="K57" s="46"/>
      <c r="L57" s="46"/>
      <c r="M57" s="46"/>
      <c r="N57" s="46"/>
      <c r="O57" s="46"/>
      <c r="P57" s="46"/>
    </row>
    <row r="58" spans="2:16" s="47" customFormat="1" ht="12.75">
      <c r="B58" s="46" t="s">
        <v>103</v>
      </c>
      <c r="C58" s="46"/>
      <c r="D58" s="46"/>
      <c r="E58" s="46"/>
      <c r="F58" s="46"/>
      <c r="G58" s="46"/>
      <c r="H58" s="46"/>
      <c r="I58" s="46"/>
      <c r="J58" s="46"/>
      <c r="K58" s="46"/>
      <c r="L58" s="46"/>
      <c r="M58" s="46"/>
      <c r="N58" s="46"/>
      <c r="O58" s="46"/>
      <c r="P58" s="46"/>
    </row>
    <row r="59" spans="2:16" s="47" customFormat="1" ht="12.75">
      <c r="B59" s="206" t="s">
        <v>186</v>
      </c>
      <c r="C59" s="46"/>
      <c r="D59" s="46"/>
      <c r="E59" s="46"/>
      <c r="F59" s="46"/>
      <c r="G59" s="46"/>
      <c r="H59" s="46"/>
      <c r="I59" s="46"/>
      <c r="J59" s="46"/>
      <c r="K59" s="46"/>
      <c r="L59" s="46"/>
      <c r="M59" s="46"/>
      <c r="N59" s="46"/>
      <c r="O59" s="46"/>
      <c r="P59" s="46"/>
    </row>
    <row r="60" spans="2:16" s="47" customFormat="1" ht="12.75">
      <c r="B60" s="46"/>
      <c r="C60" s="46"/>
      <c r="D60" s="46"/>
      <c r="E60" s="46"/>
      <c r="F60" s="46"/>
      <c r="G60" s="46"/>
      <c r="H60" s="46"/>
      <c r="I60" s="46"/>
      <c r="J60" s="46"/>
      <c r="K60" s="46"/>
      <c r="L60" s="46"/>
      <c r="M60" s="46"/>
      <c r="N60" s="46"/>
      <c r="O60" s="46"/>
      <c r="P60" s="46"/>
    </row>
    <row r="61" spans="2:16" s="47" customFormat="1" ht="12.75">
      <c r="B61" s="46" t="s">
        <v>101</v>
      </c>
      <c r="C61" s="46"/>
      <c r="D61" s="46"/>
      <c r="E61" s="46"/>
      <c r="F61" s="46"/>
      <c r="G61" s="46"/>
      <c r="H61" s="46"/>
      <c r="I61" s="46"/>
      <c r="J61" s="46"/>
      <c r="K61" s="46"/>
      <c r="L61" s="46"/>
      <c r="M61" s="46"/>
      <c r="N61" s="46"/>
      <c r="O61" s="46"/>
      <c r="P61" s="46"/>
    </row>
    <row r="62" spans="2:16" s="47" customFormat="1" ht="12.75">
      <c r="B62" s="46"/>
      <c r="C62" s="46"/>
      <c r="D62" s="46"/>
      <c r="E62" s="46"/>
      <c r="F62" s="46"/>
      <c r="G62" s="46"/>
      <c r="H62" s="46"/>
      <c r="I62" s="46"/>
      <c r="J62" s="46"/>
      <c r="K62" s="46"/>
      <c r="L62" s="46"/>
      <c r="M62" s="46"/>
      <c r="N62" s="46"/>
      <c r="O62" s="46"/>
      <c r="P62" s="46"/>
    </row>
    <row r="63" spans="2:16" s="47" customFormat="1" ht="12.75">
      <c r="B63" s="46"/>
      <c r="C63" s="46"/>
      <c r="D63" s="46"/>
      <c r="E63" s="46"/>
      <c r="F63" s="46"/>
      <c r="G63" s="46"/>
      <c r="H63" s="46"/>
      <c r="I63" s="46"/>
      <c r="J63" s="46"/>
      <c r="K63" s="46"/>
      <c r="L63" s="46"/>
      <c r="M63" s="46"/>
      <c r="N63" s="46"/>
      <c r="O63" s="46"/>
      <c r="P63" s="46"/>
    </row>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4"/>
  </sheetPr>
  <dimension ref="B2:I64"/>
  <sheetViews>
    <sheetView showGridLines="0" zoomScaleNormal="100" workbookViewId="0"/>
  </sheetViews>
  <sheetFormatPr baseColWidth="10" defaultRowHeight="15"/>
  <cols>
    <col min="1" max="1" width="11.42578125" style="2"/>
    <col min="2" max="2" width="10.5703125" style="2" customWidth="1"/>
    <col min="3" max="3" width="38.42578125" style="2" customWidth="1"/>
    <col min="4" max="7" width="11.7109375" style="2" customWidth="1"/>
    <col min="8" max="9" width="8.5703125" style="2" customWidth="1"/>
    <col min="10" max="16384" width="11.42578125" style="2"/>
  </cols>
  <sheetData>
    <row r="2" spans="2:9" s="33" customFormat="1">
      <c r="B2" s="1"/>
      <c r="C2" s="1"/>
      <c r="D2" s="1"/>
      <c r="E2" s="1"/>
      <c r="F2" s="1"/>
      <c r="G2" s="1"/>
      <c r="H2" s="1"/>
    </row>
    <row r="3" spans="2:9" s="38" customFormat="1" ht="26.85" customHeight="1">
      <c r="B3" s="35" t="s">
        <v>32</v>
      </c>
      <c r="C3" s="36" t="s">
        <v>33</v>
      </c>
      <c r="D3" s="37"/>
      <c r="E3" s="37"/>
      <c r="F3" s="37"/>
      <c r="G3" s="37"/>
      <c r="H3" s="1"/>
      <c r="I3" s="33"/>
    </row>
    <row r="4" spans="2:9" s="33" customFormat="1" ht="13.35" customHeight="1">
      <c r="B4" s="1"/>
      <c r="C4" s="1"/>
      <c r="D4" s="1"/>
      <c r="E4" s="1"/>
      <c r="F4" s="1"/>
      <c r="G4" s="1"/>
      <c r="H4" s="1"/>
    </row>
    <row r="5" spans="2:9" s="41" customFormat="1" ht="32.25" customHeight="1">
      <c r="B5" s="262" t="s">
        <v>302</v>
      </c>
      <c r="C5" s="143"/>
      <c r="D5" s="143"/>
      <c r="E5" s="143"/>
      <c r="F5" s="143"/>
      <c r="G5" s="143"/>
      <c r="H5" s="1"/>
      <c r="I5" s="33"/>
    </row>
    <row r="6" spans="2:9" s="33" customFormat="1" ht="13.35" customHeight="1">
      <c r="B6" s="1"/>
      <c r="C6" s="1"/>
      <c r="D6" s="1"/>
      <c r="E6" s="1"/>
      <c r="F6" s="1"/>
      <c r="G6" s="1"/>
      <c r="H6" s="1"/>
    </row>
    <row r="7" spans="2:9" s="47" customFormat="1" ht="15" customHeight="1">
      <c r="B7" s="147" t="s">
        <v>296</v>
      </c>
      <c r="C7" s="148"/>
      <c r="D7" s="49">
        <v>1999</v>
      </c>
      <c r="E7" s="49">
        <v>2004</v>
      </c>
      <c r="F7" s="49">
        <v>2009</v>
      </c>
      <c r="G7" s="49" t="s">
        <v>180</v>
      </c>
      <c r="H7" s="46"/>
    </row>
    <row r="8" spans="2:9" s="47" customFormat="1" ht="12.75">
      <c r="B8" s="56"/>
      <c r="C8" s="126"/>
      <c r="D8" s="127"/>
      <c r="E8" s="46"/>
      <c r="F8" s="46"/>
      <c r="G8" s="46"/>
      <c r="H8" s="46"/>
    </row>
    <row r="9" spans="2:9" s="47" customFormat="1" ht="12.75">
      <c r="B9" s="79" t="s">
        <v>118</v>
      </c>
      <c r="C9" s="82"/>
      <c r="D9" s="128">
        <v>9.5100000000000004E-2</v>
      </c>
      <c r="E9" s="128">
        <v>8.4919999999999995E-2</v>
      </c>
      <c r="F9" s="128">
        <v>7.7079999999999996E-2</v>
      </c>
      <c r="G9" s="128">
        <v>8.8660000000000003E-2</v>
      </c>
      <c r="H9" s="46"/>
    </row>
    <row r="10" spans="2:9" s="47" customFormat="1" ht="6" customHeight="1">
      <c r="B10" s="58"/>
      <c r="C10" s="84"/>
      <c r="D10" s="129"/>
      <c r="E10" s="129"/>
      <c r="F10" s="129"/>
      <c r="G10" s="129"/>
      <c r="H10" s="46"/>
    </row>
    <row r="11" spans="2:9" s="47" customFormat="1" ht="12.75">
      <c r="B11" s="58" t="s">
        <v>119</v>
      </c>
      <c r="C11" s="84"/>
      <c r="D11" s="129"/>
      <c r="E11" s="129"/>
      <c r="F11" s="129"/>
      <c r="G11" s="129"/>
      <c r="H11" s="46"/>
    </row>
    <row r="12" spans="2:9" s="47" customFormat="1" ht="12.75">
      <c r="B12" s="87" t="s">
        <v>120</v>
      </c>
      <c r="C12" s="88"/>
      <c r="D12" s="130">
        <v>9.2380000000000004E-2</v>
      </c>
      <c r="E12" s="130">
        <v>8.523E-2</v>
      </c>
      <c r="F12" s="130">
        <v>7.5420000000000001E-2</v>
      </c>
      <c r="G12" s="130">
        <v>8.992E-2</v>
      </c>
      <c r="H12" s="46"/>
    </row>
    <row r="13" spans="2:9" s="47" customFormat="1" ht="12.75">
      <c r="B13" s="90" t="s">
        <v>121</v>
      </c>
      <c r="C13" s="91"/>
      <c r="D13" s="131">
        <v>9.7699999999999995E-2</v>
      </c>
      <c r="E13" s="131">
        <v>8.4610000000000005E-2</v>
      </c>
      <c r="F13" s="131">
        <v>7.868E-2</v>
      </c>
      <c r="G13" s="131">
        <v>8.745E-2</v>
      </c>
      <c r="H13" s="46"/>
    </row>
    <row r="14" spans="2:9" s="47" customFormat="1" ht="6" customHeight="1">
      <c r="B14" s="132"/>
      <c r="C14" s="84"/>
      <c r="D14" s="129"/>
      <c r="E14" s="129"/>
      <c r="F14" s="129"/>
      <c r="G14" s="129"/>
      <c r="H14" s="46"/>
    </row>
    <row r="15" spans="2:9" s="47" customFormat="1" ht="12.75">
      <c r="B15" s="58" t="s">
        <v>220</v>
      </c>
      <c r="C15" s="84"/>
      <c r="D15" s="129"/>
      <c r="E15" s="129"/>
      <c r="F15" s="129"/>
      <c r="G15" s="129"/>
      <c r="H15" s="46"/>
    </row>
    <row r="16" spans="2:9" s="47" customFormat="1" ht="12.75">
      <c r="B16" s="87" t="s">
        <v>221</v>
      </c>
      <c r="C16" s="88"/>
      <c r="D16" s="130">
        <v>8.7650000000000006E-2</v>
      </c>
      <c r="E16" s="130">
        <v>8.3680000000000004E-2</v>
      </c>
      <c r="F16" s="130">
        <v>7.4560000000000001E-2</v>
      </c>
      <c r="G16" s="130">
        <v>8.7440000000000004E-2</v>
      </c>
      <c r="H16" s="46"/>
    </row>
    <row r="17" spans="2:8" s="47" customFormat="1" ht="12.75">
      <c r="B17" s="90" t="s">
        <v>222</v>
      </c>
      <c r="C17" s="91"/>
      <c r="D17" s="131">
        <v>0.12812000000000001</v>
      </c>
      <c r="E17" s="131">
        <v>9.06E-2</v>
      </c>
      <c r="F17" s="131">
        <v>8.8400000000000006E-2</v>
      </c>
      <c r="G17" s="131">
        <v>9.4359999999999999E-2</v>
      </c>
      <c r="H17" s="46"/>
    </row>
    <row r="18" spans="2:8" s="47" customFormat="1" ht="6" customHeight="1">
      <c r="B18" s="132"/>
      <c r="C18" s="84"/>
      <c r="D18" s="129"/>
      <c r="E18" s="129"/>
      <c r="F18" s="129"/>
      <c r="G18" s="129"/>
      <c r="H18" s="46"/>
    </row>
    <row r="19" spans="2:8" s="47" customFormat="1" ht="12.75">
      <c r="B19" s="58" t="s">
        <v>291</v>
      </c>
      <c r="C19" s="84"/>
      <c r="D19" s="129"/>
      <c r="E19" s="129"/>
      <c r="F19" s="129"/>
      <c r="G19" s="129"/>
      <c r="H19" s="46"/>
    </row>
    <row r="20" spans="2:8" s="47" customFormat="1" ht="12.75">
      <c r="B20" s="173" t="s">
        <v>292</v>
      </c>
      <c r="C20" s="88"/>
      <c r="D20" s="130">
        <v>0.10215</v>
      </c>
      <c r="E20" s="130">
        <v>9.1170000000000001E-2</v>
      </c>
      <c r="F20" s="130">
        <v>8.2769999999999996E-2</v>
      </c>
      <c r="G20" s="130">
        <v>9.8049999999999998E-2</v>
      </c>
      <c r="H20" s="46"/>
    </row>
    <row r="21" spans="2:8" s="47" customFormat="1" ht="12.75">
      <c r="B21" s="179" t="s">
        <v>293</v>
      </c>
      <c r="C21" s="91"/>
      <c r="D21" s="131">
        <v>7.8960000000000002E-2</v>
      </c>
      <c r="E21" s="131">
        <v>7.0849999999999996E-2</v>
      </c>
      <c r="F21" s="131">
        <v>6.4820000000000003E-2</v>
      </c>
      <c r="G21" s="131">
        <v>6.8279999999999993E-2</v>
      </c>
      <c r="H21" s="46"/>
    </row>
    <row r="22" spans="2:8" s="47" customFormat="1" ht="6" customHeight="1">
      <c r="B22" s="132"/>
      <c r="C22" s="84"/>
      <c r="D22" s="129"/>
      <c r="E22" s="129"/>
      <c r="F22" s="129"/>
      <c r="G22" s="129"/>
      <c r="H22" s="46"/>
    </row>
    <row r="23" spans="2:8" s="47" customFormat="1" ht="12.75">
      <c r="B23" s="58" t="s">
        <v>122</v>
      </c>
      <c r="C23" s="84"/>
      <c r="D23" s="129"/>
      <c r="E23" s="129"/>
      <c r="F23" s="129"/>
      <c r="G23" s="129"/>
      <c r="H23" s="46"/>
    </row>
    <row r="24" spans="2:8" s="47" customFormat="1" ht="12.75">
      <c r="B24" s="87" t="s">
        <v>123</v>
      </c>
      <c r="C24" s="88"/>
      <c r="D24" s="130">
        <v>8.949E-2</v>
      </c>
      <c r="E24" s="130">
        <v>7.9100000000000004E-2</v>
      </c>
      <c r="F24" s="130">
        <v>6.2920000000000004E-2</v>
      </c>
      <c r="G24" s="130">
        <v>9.0889999999999999E-2</v>
      </c>
      <c r="H24" s="46"/>
    </row>
    <row r="25" spans="2:8" s="47" customFormat="1" ht="12.75">
      <c r="B25" s="132" t="s">
        <v>124</v>
      </c>
      <c r="C25" s="84"/>
      <c r="D25" s="129">
        <v>0.10186000000000001</v>
      </c>
      <c r="E25" s="129">
        <v>9.7869999999999999E-2</v>
      </c>
      <c r="F25" s="129">
        <v>8.2199999999999995E-2</v>
      </c>
      <c r="G25" s="129">
        <v>0.12741</v>
      </c>
      <c r="H25" s="46"/>
    </row>
    <row r="26" spans="2:8" s="47" customFormat="1" ht="12.75">
      <c r="B26" s="132" t="s">
        <v>125</v>
      </c>
      <c r="C26" s="84"/>
      <c r="D26" s="129">
        <v>8.7690000000000004E-2</v>
      </c>
      <c r="E26" s="129">
        <v>8.6940000000000003E-2</v>
      </c>
      <c r="F26" s="129">
        <v>7.5050000000000006E-2</v>
      </c>
      <c r="G26" s="129">
        <v>8.5800000000000001E-2</v>
      </c>
      <c r="H26" s="46"/>
    </row>
    <row r="27" spans="2:8" s="47" customFormat="1" ht="12.75">
      <c r="B27" s="132" t="s">
        <v>126</v>
      </c>
      <c r="C27" s="84"/>
      <c r="D27" s="129">
        <v>0.11021</v>
      </c>
      <c r="E27" s="129">
        <v>8.9260000000000006E-2</v>
      </c>
      <c r="F27" s="129">
        <v>8.9399999999999993E-2</v>
      </c>
      <c r="G27" s="129">
        <v>9.7030000000000005E-2</v>
      </c>
      <c r="H27" s="46"/>
    </row>
    <row r="28" spans="2:8" s="47" customFormat="1" ht="12.75">
      <c r="B28" s="90" t="s">
        <v>127</v>
      </c>
      <c r="C28" s="91"/>
      <c r="D28" s="131">
        <v>9.6329999999999999E-2</v>
      </c>
      <c r="E28" s="131">
        <v>7.7340000000000006E-2</v>
      </c>
      <c r="F28" s="131">
        <v>7.7499999999999999E-2</v>
      </c>
      <c r="G28" s="131">
        <v>7.034E-2</v>
      </c>
      <c r="H28" s="46"/>
    </row>
    <row r="29" spans="2:8" s="47" customFormat="1" ht="6" customHeight="1">
      <c r="B29" s="132"/>
      <c r="C29" s="84"/>
      <c r="D29" s="129"/>
      <c r="E29" s="129"/>
      <c r="F29" s="129"/>
      <c r="G29" s="129"/>
      <c r="H29" s="46"/>
    </row>
    <row r="30" spans="2:8" s="47" customFormat="1" ht="12.75">
      <c r="B30" s="58" t="s">
        <v>135</v>
      </c>
      <c r="C30" s="84"/>
      <c r="D30" s="129"/>
      <c r="E30" s="129"/>
      <c r="F30" s="129"/>
      <c r="G30" s="129"/>
      <c r="H30" s="46"/>
    </row>
    <row r="31" spans="2:8" s="47" customFormat="1" ht="12.75">
      <c r="B31" s="87" t="s">
        <v>136</v>
      </c>
      <c r="C31" s="88"/>
      <c r="D31" s="130">
        <v>9.8220000000000002E-2</v>
      </c>
      <c r="E31" s="130">
        <v>8.2170000000000007E-2</v>
      </c>
      <c r="F31" s="130">
        <v>8.4640000000000007E-2</v>
      </c>
      <c r="G31" s="130">
        <v>8.5250000000000006E-2</v>
      </c>
      <c r="H31" s="46"/>
    </row>
    <row r="32" spans="2:8" s="47" customFormat="1" ht="12.75">
      <c r="B32" s="132" t="s">
        <v>137</v>
      </c>
      <c r="C32" s="84"/>
      <c r="D32" s="129">
        <v>0.10990999999999999</v>
      </c>
      <c r="E32" s="129">
        <v>9.7280000000000005E-2</v>
      </c>
      <c r="F32" s="129">
        <v>9.2280000000000001E-2</v>
      </c>
      <c r="G32" s="129">
        <v>0.11007</v>
      </c>
      <c r="H32" s="46"/>
    </row>
    <row r="33" spans="2:8" s="47" customFormat="1" ht="12.75">
      <c r="B33" s="132" t="s">
        <v>139</v>
      </c>
      <c r="C33" s="84"/>
      <c r="D33" s="129">
        <v>7.4130000000000001E-2</v>
      </c>
      <c r="E33" s="129">
        <v>7.3480000000000004E-2</v>
      </c>
      <c r="F33" s="129">
        <v>6.5629999999999994E-2</v>
      </c>
      <c r="G33" s="129">
        <v>0.10876</v>
      </c>
      <c r="H33" s="46"/>
    </row>
    <row r="34" spans="2:8" s="47" customFormat="1" ht="12.75">
      <c r="B34" s="132" t="s">
        <v>140</v>
      </c>
      <c r="C34" s="84"/>
      <c r="D34" s="129">
        <v>8.9520000000000002E-2</v>
      </c>
      <c r="E34" s="129">
        <v>8.5199999999999998E-2</v>
      </c>
      <c r="F34" s="129">
        <v>7.5950000000000004E-2</v>
      </c>
      <c r="G34" s="129">
        <v>7.6249999999999998E-2</v>
      </c>
      <c r="H34" s="46"/>
    </row>
    <row r="35" spans="2:8" s="47" customFormat="1" ht="12.75">
      <c r="B35" s="90" t="s">
        <v>141</v>
      </c>
      <c r="C35" s="91"/>
      <c r="D35" s="131">
        <v>8.4089999999999998E-2</v>
      </c>
      <c r="E35" s="131">
        <v>8.3210000000000006E-2</v>
      </c>
      <c r="F35" s="131">
        <v>5.0709999999999998E-2</v>
      </c>
      <c r="G35" s="131">
        <v>0.11332</v>
      </c>
      <c r="H35" s="46"/>
    </row>
    <row r="36" spans="2:8" s="47" customFormat="1" ht="6" customHeight="1">
      <c r="B36" s="132"/>
      <c r="C36" s="84"/>
      <c r="D36" s="129"/>
      <c r="E36" s="129"/>
      <c r="F36" s="129"/>
      <c r="G36" s="129"/>
      <c r="H36" s="46"/>
    </row>
    <row r="37" spans="2:8" s="47" customFormat="1" ht="12.75">
      <c r="B37" s="58" t="s">
        <v>223</v>
      </c>
      <c r="C37" s="84"/>
      <c r="D37" s="129"/>
      <c r="E37" s="129"/>
      <c r="F37" s="129"/>
      <c r="G37" s="129"/>
      <c r="H37" s="46"/>
    </row>
    <row r="38" spans="2:8" s="47" customFormat="1" ht="12.75">
      <c r="B38" s="87" t="s">
        <v>224</v>
      </c>
      <c r="C38" s="88"/>
      <c r="D38" s="130">
        <v>9.3979999999999994E-2</v>
      </c>
      <c r="E38" s="130">
        <v>8.4129999999999996E-2</v>
      </c>
      <c r="F38" s="130">
        <v>7.4270000000000003E-2</v>
      </c>
      <c r="G38" s="130">
        <v>8.7550000000000003E-2</v>
      </c>
      <c r="H38" s="46"/>
    </row>
    <row r="39" spans="2:8" s="47" customFormat="1" ht="12.75">
      <c r="B39" s="132" t="s">
        <v>225</v>
      </c>
      <c r="C39" s="84"/>
      <c r="D39" s="129">
        <v>9.0920000000000001E-2</v>
      </c>
      <c r="E39" s="129">
        <v>0.11042</v>
      </c>
      <c r="F39" s="129">
        <v>8.2729999999999998E-2</v>
      </c>
      <c r="G39" s="129">
        <v>0.13772999999999999</v>
      </c>
      <c r="H39" s="46"/>
    </row>
    <row r="40" spans="2:8" s="47" customFormat="1" ht="12.75">
      <c r="B40" s="90" t="s">
        <v>226</v>
      </c>
      <c r="C40" s="91"/>
      <c r="D40" s="131">
        <v>0.10672</v>
      </c>
      <c r="E40" s="131">
        <v>8.1460000000000005E-2</v>
      </c>
      <c r="F40" s="131">
        <v>8.0049999999999996E-2</v>
      </c>
      <c r="G40" s="131">
        <v>7.6079999999999995E-2</v>
      </c>
      <c r="H40" s="46"/>
    </row>
    <row r="41" spans="2:8" s="47" customFormat="1" ht="6" customHeight="1">
      <c r="B41" s="132"/>
      <c r="C41" s="84"/>
      <c r="D41" s="129"/>
      <c r="E41" s="129"/>
      <c r="F41" s="129"/>
      <c r="G41" s="129"/>
      <c r="H41" s="46"/>
    </row>
    <row r="42" spans="2:8" s="47" customFormat="1" ht="14.25">
      <c r="B42" s="58" t="s">
        <v>181</v>
      </c>
      <c r="C42" s="84"/>
      <c r="D42" s="129"/>
      <c r="E42" s="129"/>
      <c r="F42" s="129"/>
      <c r="G42" s="129"/>
      <c r="H42" s="46"/>
    </row>
    <row r="43" spans="2:8" s="47" customFormat="1" ht="12.75">
      <c r="B43" s="87" t="s">
        <v>182</v>
      </c>
      <c r="C43" s="88"/>
      <c r="D43" s="130">
        <v>9.5089999999999994E-2</v>
      </c>
      <c r="E43" s="130">
        <v>9.819E-2</v>
      </c>
      <c r="F43" s="130">
        <v>0.10758</v>
      </c>
      <c r="G43" s="130">
        <v>0.12196</v>
      </c>
      <c r="H43" s="46"/>
    </row>
    <row r="44" spans="2:8" s="47" customFormat="1" ht="12.75">
      <c r="B44" s="132" t="s">
        <v>183</v>
      </c>
      <c r="C44" s="84"/>
      <c r="D44" s="129">
        <v>9.733E-2</v>
      </c>
      <c r="E44" s="129">
        <v>8.3320000000000005E-2</v>
      </c>
      <c r="F44" s="129">
        <v>7.4380000000000002E-2</v>
      </c>
      <c r="G44" s="129">
        <v>8.4489999999999996E-2</v>
      </c>
      <c r="H44" s="46"/>
    </row>
    <row r="45" spans="2:8" s="47" customFormat="1" ht="12.75">
      <c r="B45" s="90" t="s">
        <v>184</v>
      </c>
      <c r="C45" s="91"/>
      <c r="D45" s="131">
        <v>6.5030000000000004E-2</v>
      </c>
      <c r="E45" s="131">
        <v>7.7960000000000002E-2</v>
      </c>
      <c r="F45" s="131">
        <v>4.6890000000000001E-2</v>
      </c>
      <c r="G45" s="131">
        <v>6.5640000000000004E-2</v>
      </c>
      <c r="H45" s="46"/>
    </row>
    <row r="46" spans="2:8" s="47" customFormat="1" ht="6" customHeight="1">
      <c r="B46" s="132"/>
      <c r="C46" s="84"/>
      <c r="D46" s="129"/>
      <c r="E46" s="129"/>
      <c r="F46" s="129"/>
      <c r="G46" s="129"/>
      <c r="H46" s="46"/>
    </row>
    <row r="47" spans="2:8" s="47" customFormat="1" ht="12.75">
      <c r="B47" s="58" t="s">
        <v>227</v>
      </c>
      <c r="C47" s="134"/>
      <c r="D47" s="129"/>
      <c r="E47" s="129"/>
      <c r="F47" s="129"/>
      <c r="G47" s="129"/>
      <c r="H47" s="46"/>
    </row>
    <row r="48" spans="2:8" s="47" customFormat="1" ht="12.75">
      <c r="B48" s="193" t="s">
        <v>228</v>
      </c>
      <c r="C48" s="194"/>
      <c r="D48" s="130">
        <v>7.417E-2</v>
      </c>
      <c r="E48" s="130">
        <v>7.0919999999999997E-2</v>
      </c>
      <c r="F48" s="130">
        <v>6.9529999999999995E-2</v>
      </c>
      <c r="G48" s="130">
        <v>7.2650000000000006E-2</v>
      </c>
      <c r="H48" s="46"/>
    </row>
    <row r="49" spans="2:9" s="47" customFormat="1" ht="12.75">
      <c r="B49" s="195" t="s">
        <v>229</v>
      </c>
      <c r="C49" s="196"/>
      <c r="D49" s="131">
        <v>0.11427</v>
      </c>
      <c r="E49" s="131">
        <v>9.7519999999999996E-2</v>
      </c>
      <c r="F49" s="131">
        <v>8.4209999999999993E-2</v>
      </c>
      <c r="G49" s="131">
        <v>0.10466</v>
      </c>
      <c r="H49" s="46"/>
    </row>
    <row r="50" spans="2:9" s="47" customFormat="1" ht="6" customHeight="1">
      <c r="B50" s="197"/>
      <c r="C50" s="134"/>
      <c r="D50" s="129"/>
      <c r="E50" s="129"/>
      <c r="F50" s="129"/>
      <c r="G50" s="129"/>
      <c r="H50" s="46"/>
    </row>
    <row r="51" spans="2:9" s="47" customFormat="1" ht="12.75">
      <c r="B51" s="58" t="s">
        <v>132</v>
      </c>
      <c r="C51" s="198"/>
      <c r="D51" s="129"/>
      <c r="E51" s="129"/>
      <c r="F51" s="129"/>
      <c r="G51" s="129"/>
      <c r="H51" s="46"/>
    </row>
    <row r="52" spans="2:9" s="47" customFormat="1" ht="12.75">
      <c r="B52" s="193" t="s">
        <v>133</v>
      </c>
      <c r="C52" s="194"/>
      <c r="D52" s="130">
        <v>8.8200000000000001E-2</v>
      </c>
      <c r="E52" s="130">
        <v>8.2489999999999994E-2</v>
      </c>
      <c r="F52" s="130">
        <v>7.5660000000000005E-2</v>
      </c>
      <c r="G52" s="130">
        <v>8.0030000000000004E-2</v>
      </c>
      <c r="H52" s="46"/>
    </row>
    <row r="53" spans="2:9" s="47" customFormat="1" ht="12.75">
      <c r="B53" s="195" t="s">
        <v>134</v>
      </c>
      <c r="C53" s="196"/>
      <c r="D53" s="131">
        <v>0.11996999999999999</v>
      </c>
      <c r="E53" s="131">
        <v>9.3960000000000002E-2</v>
      </c>
      <c r="F53" s="131">
        <v>8.7249999999999994E-2</v>
      </c>
      <c r="G53" s="131">
        <v>0.11157</v>
      </c>
      <c r="H53" s="46"/>
    </row>
    <row r="54" spans="2:9" s="47" customFormat="1" ht="12.75">
      <c r="B54" s="46"/>
      <c r="C54" s="46"/>
      <c r="D54" s="136"/>
      <c r="E54" s="136"/>
      <c r="F54" s="136"/>
      <c r="G54" s="136"/>
      <c r="H54" s="46"/>
    </row>
    <row r="55" spans="2:9" s="47" customFormat="1" ht="25.5" customHeight="1">
      <c r="B55" s="112" t="s">
        <v>303</v>
      </c>
      <c r="C55" s="263"/>
      <c r="D55" s="263"/>
      <c r="E55" s="263"/>
      <c r="F55" s="263"/>
      <c r="G55" s="263"/>
      <c r="H55" s="46"/>
    </row>
    <row r="56" spans="2:9" s="47" customFormat="1" ht="12.75">
      <c r="B56" s="46"/>
      <c r="C56" s="46" t="s">
        <v>304</v>
      </c>
      <c r="D56" s="46" t="s">
        <v>305</v>
      </c>
      <c r="E56" s="46"/>
      <c r="F56" s="46"/>
      <c r="G56" s="46"/>
      <c r="H56" s="46"/>
    </row>
    <row r="57" spans="2:9" s="47" customFormat="1" ht="12.75">
      <c r="B57" s="46"/>
      <c r="C57" s="46" t="s">
        <v>306</v>
      </c>
      <c r="D57" s="46" t="s">
        <v>307</v>
      </c>
      <c r="E57" s="46"/>
      <c r="F57" s="46" t="s">
        <v>308</v>
      </c>
      <c r="G57" s="46"/>
      <c r="H57" s="46"/>
    </row>
    <row r="58" spans="2:9" s="47" customFormat="1" ht="25.5" customHeight="1">
      <c r="B58" s="264" t="s">
        <v>309</v>
      </c>
      <c r="C58" s="265"/>
      <c r="D58" s="265"/>
      <c r="E58" s="265"/>
      <c r="F58" s="265"/>
      <c r="G58" s="265"/>
      <c r="H58" s="121"/>
      <c r="I58" s="266"/>
    </row>
    <row r="59" spans="2:9" s="47" customFormat="1" ht="14.25" customHeight="1">
      <c r="B59" s="112" t="s">
        <v>103</v>
      </c>
      <c r="C59" s="112"/>
      <c r="D59" s="112"/>
      <c r="E59" s="112"/>
      <c r="F59" s="112"/>
      <c r="G59" s="112"/>
      <c r="H59" s="121"/>
      <c r="I59" s="266"/>
    </row>
    <row r="60" spans="2:9" s="47" customFormat="1" ht="12.75" customHeight="1">
      <c r="B60" s="203" t="s">
        <v>186</v>
      </c>
      <c r="C60" s="143"/>
      <c r="D60" s="143"/>
      <c r="E60" s="143"/>
      <c r="F60" s="143"/>
      <c r="G60" s="143"/>
      <c r="H60" s="46"/>
    </row>
    <row r="61" spans="2:9" s="47" customFormat="1" ht="12.75">
      <c r="B61" s="46"/>
      <c r="C61" s="46"/>
      <c r="D61" s="46"/>
      <c r="E61" s="46"/>
      <c r="F61" s="46"/>
      <c r="G61" s="46"/>
      <c r="H61" s="46"/>
    </row>
    <row r="62" spans="2:9" s="47" customFormat="1" ht="12.75">
      <c r="B62" s="46" t="s">
        <v>101</v>
      </c>
      <c r="C62" s="46"/>
      <c r="D62" s="46"/>
      <c r="E62" s="46"/>
      <c r="F62" s="46"/>
      <c r="G62" s="46"/>
      <c r="H62" s="46"/>
    </row>
    <row r="63" spans="2:9" s="47" customFormat="1" ht="12.75">
      <c r="B63" s="46"/>
      <c r="C63" s="46"/>
      <c r="D63" s="46"/>
      <c r="E63" s="46"/>
      <c r="F63" s="46"/>
      <c r="G63" s="46"/>
      <c r="H63" s="46"/>
    </row>
    <row r="64" spans="2:9" s="47" customFormat="1" ht="12.75"/>
  </sheetData>
  <mergeCells count="6">
    <mergeCell ref="B5:G5"/>
    <mergeCell ref="B7:C7"/>
    <mergeCell ref="B55:G55"/>
    <mergeCell ref="B58:G58"/>
    <mergeCell ref="B59:G59"/>
    <mergeCell ref="B60:G60"/>
  </mergeCells>
  <pageMargins left="0.70866141732283472" right="0.70866141732283472" top="0.78740157480314965" bottom="0.78740157480314965" header="0.31496062992125984" footer="0.31496062992125984"/>
  <pageSetup paperSize="9" scale="6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4"/>
  </sheetPr>
  <dimension ref="A2:P55"/>
  <sheetViews>
    <sheetView showGridLines="0" zoomScaleNormal="100" workbookViewId="0"/>
  </sheetViews>
  <sheetFormatPr baseColWidth="10" defaultRowHeight="15"/>
  <cols>
    <col min="1" max="2" width="11.42578125" style="2"/>
    <col min="3" max="3" width="17.7109375" style="2" customWidth="1"/>
    <col min="4" max="16" width="9.7109375" style="2" customWidth="1"/>
    <col min="17" max="16384" width="11.42578125" style="2"/>
  </cols>
  <sheetData>
    <row r="2" spans="1:16">
      <c r="A2" s="1"/>
      <c r="B2" s="1"/>
      <c r="C2" s="1"/>
      <c r="D2" s="1"/>
      <c r="E2" s="1"/>
      <c r="F2" s="1"/>
      <c r="G2" s="1"/>
      <c r="H2" s="1"/>
      <c r="I2" s="1"/>
      <c r="J2" s="1"/>
      <c r="K2" s="1"/>
      <c r="L2" s="1"/>
      <c r="M2" s="1"/>
      <c r="N2" s="1"/>
      <c r="O2" s="1"/>
      <c r="P2" s="1"/>
    </row>
    <row r="3" spans="1:16" ht="26.25">
      <c r="A3" s="1"/>
      <c r="B3" s="35" t="s">
        <v>34</v>
      </c>
      <c r="C3" s="36" t="s">
        <v>35</v>
      </c>
      <c r="D3" s="37"/>
      <c r="E3" s="37"/>
      <c r="F3" s="37"/>
      <c r="G3" s="37"/>
      <c r="H3" s="37"/>
      <c r="I3" s="37"/>
      <c r="J3" s="37"/>
      <c r="K3" s="37"/>
      <c r="L3" s="37"/>
      <c r="M3" s="37"/>
      <c r="N3" s="37"/>
      <c r="O3" s="37"/>
      <c r="P3" s="37"/>
    </row>
    <row r="4" spans="1:16">
      <c r="A4" s="1"/>
      <c r="B4" s="1"/>
      <c r="C4" s="1"/>
      <c r="D4" s="1"/>
      <c r="E4" s="1"/>
      <c r="F4" s="1"/>
      <c r="G4" s="1"/>
      <c r="H4" s="1"/>
      <c r="I4" s="1"/>
      <c r="J4" s="1"/>
      <c r="K4" s="1"/>
      <c r="L4" s="1"/>
      <c r="M4" s="1"/>
      <c r="N4" s="1"/>
      <c r="O4" s="1"/>
      <c r="P4" s="1"/>
    </row>
    <row r="5" spans="1:16">
      <c r="A5" s="1"/>
      <c r="B5" s="40" t="s">
        <v>310</v>
      </c>
      <c r="C5" s="40"/>
      <c r="D5" s="40"/>
      <c r="E5" s="40"/>
      <c r="F5" s="40"/>
      <c r="G5" s="39"/>
      <c r="H5" s="39"/>
      <c r="I5" s="39"/>
      <c r="J5" s="39"/>
      <c r="K5" s="39"/>
      <c r="L5" s="39"/>
      <c r="M5" s="39"/>
      <c r="N5" s="39"/>
      <c r="O5" s="39"/>
      <c r="P5" s="39"/>
    </row>
    <row r="6" spans="1:16">
      <c r="A6" s="1"/>
      <c r="B6" s="1"/>
      <c r="C6" s="1"/>
      <c r="D6" s="1"/>
      <c r="E6" s="1"/>
      <c r="F6" s="1"/>
      <c r="G6" s="1"/>
      <c r="H6" s="1"/>
      <c r="I6" s="1"/>
      <c r="J6" s="1"/>
      <c r="K6" s="1"/>
      <c r="L6" s="1"/>
      <c r="M6" s="1"/>
      <c r="N6" s="1"/>
      <c r="O6" s="1"/>
      <c r="P6" s="1"/>
    </row>
    <row r="7" spans="1:16" ht="30" customHeight="1">
      <c r="A7" s="1"/>
      <c r="B7" s="147" t="s">
        <v>311</v>
      </c>
      <c r="C7" s="148"/>
      <c r="D7" s="49">
        <v>1995</v>
      </c>
      <c r="E7" s="49">
        <v>2000</v>
      </c>
      <c r="F7" s="49">
        <v>2005</v>
      </c>
      <c r="G7" s="49">
        <v>2006</v>
      </c>
      <c r="H7" s="49">
        <v>2007</v>
      </c>
      <c r="I7" s="49">
        <v>2008</v>
      </c>
      <c r="J7" s="49">
        <v>2009</v>
      </c>
      <c r="K7" s="49">
        <v>2010</v>
      </c>
      <c r="L7" s="49">
        <v>2011</v>
      </c>
      <c r="M7" s="49">
        <v>2012</v>
      </c>
      <c r="N7" s="49">
        <v>2013</v>
      </c>
      <c r="O7" s="49" t="s">
        <v>180</v>
      </c>
      <c r="P7" s="49">
        <v>2015</v>
      </c>
    </row>
    <row r="8" spans="1:16">
      <c r="A8" s="1"/>
      <c r="B8" s="56"/>
      <c r="C8" s="126"/>
      <c r="D8" s="127"/>
      <c r="E8" s="127"/>
      <c r="F8" s="46"/>
      <c r="G8" s="46"/>
      <c r="H8" s="127"/>
      <c r="I8" s="127"/>
      <c r="J8" s="46"/>
      <c r="K8" s="46"/>
      <c r="L8" s="46"/>
      <c r="M8" s="46"/>
      <c r="N8" s="46"/>
      <c r="O8" s="46"/>
      <c r="P8" s="46"/>
    </row>
    <row r="9" spans="1:16">
      <c r="A9" s="1"/>
      <c r="B9" s="79" t="s">
        <v>118</v>
      </c>
      <c r="C9" s="267"/>
      <c r="D9" s="128">
        <v>0.30097000000000002</v>
      </c>
      <c r="E9" s="128">
        <v>0.36226000000000003</v>
      </c>
      <c r="F9" s="128">
        <v>0.35202</v>
      </c>
      <c r="G9" s="128">
        <v>0.40290999999999999</v>
      </c>
      <c r="H9" s="128">
        <v>0.36545</v>
      </c>
      <c r="I9" s="128">
        <v>0.33284000000000002</v>
      </c>
      <c r="J9" s="128">
        <v>0.34416999999999998</v>
      </c>
      <c r="K9" s="128">
        <v>0.37425999999999998</v>
      </c>
      <c r="L9" s="128">
        <v>0.38338</v>
      </c>
      <c r="M9" s="128">
        <v>0.37762000000000001</v>
      </c>
      <c r="N9" s="128">
        <v>0.36079</v>
      </c>
      <c r="O9" s="128">
        <v>0.41532000000000002</v>
      </c>
      <c r="P9" s="128">
        <v>0.38191000000000003</v>
      </c>
    </row>
    <row r="10" spans="1:16" ht="6" customHeight="1">
      <c r="A10" s="1"/>
      <c r="B10" s="58"/>
      <c r="C10" s="84"/>
      <c r="D10" s="129"/>
      <c r="E10" s="129"/>
      <c r="F10" s="129"/>
      <c r="G10" s="129"/>
      <c r="H10" s="129"/>
      <c r="I10" s="129"/>
      <c r="J10" s="129"/>
      <c r="K10" s="129"/>
      <c r="L10" s="129"/>
      <c r="M10" s="129"/>
      <c r="N10" s="129"/>
      <c r="O10" s="129"/>
      <c r="P10" s="129"/>
    </row>
    <row r="11" spans="1:16">
      <c r="A11" s="1"/>
      <c r="B11" s="58" t="s">
        <v>119</v>
      </c>
      <c r="C11" s="84"/>
      <c r="D11" s="129"/>
      <c r="E11" s="129"/>
      <c r="F11" s="129"/>
      <c r="G11" s="129"/>
      <c r="H11" s="129"/>
      <c r="I11" s="129"/>
      <c r="J11" s="129"/>
      <c r="K11" s="129"/>
      <c r="L11" s="129"/>
      <c r="M11" s="129"/>
      <c r="N11" s="129"/>
      <c r="O11" s="129"/>
      <c r="P11" s="129"/>
    </row>
    <row r="12" spans="1:16">
      <c r="A12" s="1"/>
      <c r="B12" s="87" t="s">
        <v>120</v>
      </c>
      <c r="C12" s="88"/>
      <c r="D12" s="130">
        <v>0.39388000000000001</v>
      </c>
      <c r="E12" s="130">
        <v>0.45613999999999999</v>
      </c>
      <c r="F12" s="130">
        <v>0.44496999999999998</v>
      </c>
      <c r="G12" s="130">
        <v>0.50131000000000003</v>
      </c>
      <c r="H12" s="130">
        <v>0.4577</v>
      </c>
      <c r="I12" s="130">
        <v>0.42575000000000002</v>
      </c>
      <c r="J12" s="130">
        <v>0.43625999999999998</v>
      </c>
      <c r="K12" s="130">
        <v>0.46609</v>
      </c>
      <c r="L12" s="130">
        <v>0.47466999999999998</v>
      </c>
      <c r="M12" s="130">
        <v>0.46492</v>
      </c>
      <c r="N12" s="130">
        <v>0.45269999999999999</v>
      </c>
      <c r="O12" s="130">
        <v>0.51429000000000002</v>
      </c>
      <c r="P12" s="130">
        <v>0.47444999999999998</v>
      </c>
    </row>
    <row r="13" spans="1:16">
      <c r="A13" s="1"/>
      <c r="B13" s="90" t="s">
        <v>121</v>
      </c>
      <c r="C13" s="91"/>
      <c r="D13" s="131">
        <v>0.21476999999999999</v>
      </c>
      <c r="E13" s="131">
        <v>0.27433000000000002</v>
      </c>
      <c r="F13" s="131">
        <v>0.26395999999999997</v>
      </c>
      <c r="G13" s="131">
        <v>0.30978</v>
      </c>
      <c r="H13" s="131">
        <v>0.27826000000000001</v>
      </c>
      <c r="I13" s="131">
        <v>0.24490000000000001</v>
      </c>
      <c r="J13" s="131">
        <v>0.25664999999999999</v>
      </c>
      <c r="K13" s="131">
        <v>0.28691</v>
      </c>
      <c r="L13" s="131">
        <v>0.29560999999999998</v>
      </c>
      <c r="M13" s="131">
        <v>0.29343999999999998</v>
      </c>
      <c r="N13" s="131">
        <v>0.27250000000000002</v>
      </c>
      <c r="O13" s="131">
        <v>0.32085999999999998</v>
      </c>
      <c r="P13" s="131">
        <v>0.29333999999999999</v>
      </c>
    </row>
    <row r="14" spans="1:16" ht="6" customHeight="1">
      <c r="A14" s="1"/>
      <c r="B14" s="132"/>
      <c r="C14" s="84"/>
      <c r="D14" s="129"/>
      <c r="E14" s="129"/>
      <c r="F14" s="129"/>
      <c r="G14" s="129"/>
      <c r="H14" s="129"/>
      <c r="I14" s="129"/>
      <c r="J14" s="129"/>
      <c r="K14" s="129"/>
      <c r="L14" s="129"/>
      <c r="M14" s="129"/>
      <c r="N14" s="129"/>
      <c r="O14" s="129"/>
      <c r="P14" s="129"/>
    </row>
    <row r="15" spans="1:16">
      <c r="A15" s="1"/>
      <c r="B15" s="58" t="s">
        <v>220</v>
      </c>
      <c r="C15" s="84"/>
      <c r="D15" s="129"/>
      <c r="E15" s="129"/>
      <c r="F15" s="129"/>
      <c r="G15" s="129"/>
      <c r="H15" s="129"/>
      <c r="I15" s="129"/>
      <c r="J15" s="129"/>
      <c r="K15" s="129"/>
      <c r="L15" s="129"/>
      <c r="M15" s="129"/>
      <c r="N15" s="129"/>
      <c r="O15" s="129"/>
      <c r="P15" s="129"/>
    </row>
    <row r="16" spans="1:16">
      <c r="A16" s="1"/>
      <c r="B16" s="87" t="s">
        <v>221</v>
      </c>
      <c r="C16" s="88"/>
      <c r="D16" s="130">
        <v>0.30631000000000003</v>
      </c>
      <c r="E16" s="130">
        <v>0.36824000000000001</v>
      </c>
      <c r="F16" s="130">
        <v>0.3523</v>
      </c>
      <c r="G16" s="130">
        <v>0.40300000000000002</v>
      </c>
      <c r="H16" s="130">
        <v>0.36973</v>
      </c>
      <c r="I16" s="130">
        <v>0.33635999999999999</v>
      </c>
      <c r="J16" s="130">
        <v>0.34958</v>
      </c>
      <c r="K16" s="130">
        <v>0.37633</v>
      </c>
      <c r="L16" s="130">
        <v>0.38628000000000001</v>
      </c>
      <c r="M16" s="130">
        <v>0.3821</v>
      </c>
      <c r="N16" s="130">
        <v>0.36901</v>
      </c>
      <c r="O16" s="130">
        <v>0.42559999999999998</v>
      </c>
      <c r="P16" s="130">
        <v>0.39069999999999999</v>
      </c>
    </row>
    <row r="17" spans="1:16">
      <c r="A17" s="1"/>
      <c r="B17" s="90" t="s">
        <v>222</v>
      </c>
      <c r="C17" s="91"/>
      <c r="D17" s="131">
        <v>0.27865000000000001</v>
      </c>
      <c r="E17" s="131">
        <v>0.33754000000000001</v>
      </c>
      <c r="F17" s="131">
        <v>0.35078999999999999</v>
      </c>
      <c r="G17" s="131">
        <v>0.40251999999999999</v>
      </c>
      <c r="H17" s="131">
        <v>0.34704000000000002</v>
      </c>
      <c r="I17" s="131">
        <v>0.31736999999999999</v>
      </c>
      <c r="J17" s="131">
        <v>0.32068000000000002</v>
      </c>
      <c r="K17" s="131">
        <v>0.36501</v>
      </c>
      <c r="L17" s="131">
        <v>0.37064000000000002</v>
      </c>
      <c r="M17" s="131">
        <v>0.35747000000000001</v>
      </c>
      <c r="N17" s="131">
        <v>0.32282</v>
      </c>
      <c r="O17" s="131">
        <v>0.36826999999999999</v>
      </c>
      <c r="P17" s="131">
        <v>0.34095999999999999</v>
      </c>
    </row>
    <row r="18" spans="1:16" ht="6" customHeight="1">
      <c r="A18" s="1"/>
      <c r="B18" s="132"/>
      <c r="C18" s="84"/>
      <c r="D18" s="129"/>
      <c r="E18" s="129"/>
      <c r="F18" s="129"/>
      <c r="G18" s="129"/>
      <c r="H18" s="129"/>
      <c r="I18" s="129"/>
      <c r="J18" s="129"/>
      <c r="K18" s="129"/>
      <c r="L18" s="129"/>
      <c r="M18" s="129"/>
      <c r="N18" s="129"/>
      <c r="O18" s="129"/>
      <c r="P18" s="129"/>
    </row>
    <row r="19" spans="1:16">
      <c r="A19" s="1"/>
      <c r="B19" s="58" t="s">
        <v>122</v>
      </c>
      <c r="C19" s="84"/>
      <c r="D19" s="129"/>
      <c r="E19" s="129"/>
      <c r="F19" s="129"/>
      <c r="G19" s="129"/>
      <c r="H19" s="129"/>
      <c r="I19" s="129"/>
      <c r="J19" s="129"/>
      <c r="K19" s="129"/>
      <c r="L19" s="129"/>
      <c r="M19" s="129"/>
      <c r="N19" s="129"/>
      <c r="O19" s="129"/>
      <c r="P19" s="129"/>
    </row>
    <row r="20" spans="1:16">
      <c r="A20" s="1"/>
      <c r="B20" s="87" t="s">
        <v>124</v>
      </c>
      <c r="C20" s="88"/>
      <c r="D20" s="130">
        <v>0.16836000000000001</v>
      </c>
      <c r="E20" s="130">
        <v>0.23527999999999999</v>
      </c>
      <c r="F20" s="130">
        <v>0.20832999999999999</v>
      </c>
      <c r="G20" s="130">
        <v>0.25835999999999998</v>
      </c>
      <c r="H20" s="130">
        <v>0.21482999999999999</v>
      </c>
      <c r="I20" s="130">
        <v>0.18643999999999999</v>
      </c>
      <c r="J20" s="130">
        <v>0.19048000000000001</v>
      </c>
      <c r="K20" s="130">
        <v>0.24515000000000001</v>
      </c>
      <c r="L20" s="130">
        <v>0.26011000000000001</v>
      </c>
      <c r="M20" s="130">
        <v>0.25294</v>
      </c>
      <c r="N20" s="130">
        <v>0.25374000000000002</v>
      </c>
      <c r="O20" s="130">
        <v>0.29830000000000001</v>
      </c>
      <c r="P20" s="130">
        <v>0.26806000000000002</v>
      </c>
    </row>
    <row r="21" spans="1:16">
      <c r="A21" s="1"/>
      <c r="B21" s="132" t="s">
        <v>125</v>
      </c>
      <c r="C21" s="84"/>
      <c r="D21" s="129">
        <v>0.27754000000000001</v>
      </c>
      <c r="E21" s="129">
        <v>0.32283000000000001</v>
      </c>
      <c r="F21" s="129">
        <v>0.30426999999999998</v>
      </c>
      <c r="G21" s="129">
        <v>0.37515999999999999</v>
      </c>
      <c r="H21" s="129">
        <v>0.32464999999999999</v>
      </c>
      <c r="I21" s="129">
        <v>0.28065000000000001</v>
      </c>
      <c r="J21" s="129">
        <v>0.27688000000000001</v>
      </c>
      <c r="K21" s="129">
        <v>0.32046000000000002</v>
      </c>
      <c r="L21" s="129">
        <v>0.33135999999999999</v>
      </c>
      <c r="M21" s="129">
        <v>0.31829000000000002</v>
      </c>
      <c r="N21" s="129">
        <v>0.29435</v>
      </c>
      <c r="O21" s="129">
        <v>0.35219</v>
      </c>
      <c r="P21" s="129">
        <v>0.32249</v>
      </c>
    </row>
    <row r="22" spans="1:16">
      <c r="A22" s="1"/>
      <c r="B22" s="132" t="s">
        <v>126</v>
      </c>
      <c r="C22" s="84"/>
      <c r="D22" s="129">
        <v>0.33601999999999999</v>
      </c>
      <c r="E22" s="129">
        <v>0.41805999999999999</v>
      </c>
      <c r="F22" s="129">
        <v>0.40983000000000003</v>
      </c>
      <c r="G22" s="129">
        <v>0.44667000000000001</v>
      </c>
      <c r="H22" s="129">
        <v>0.41071999999999997</v>
      </c>
      <c r="I22" s="129">
        <v>0.37984000000000001</v>
      </c>
      <c r="J22" s="129">
        <v>0.38586999999999999</v>
      </c>
      <c r="K22" s="129">
        <v>0.39523000000000003</v>
      </c>
      <c r="L22" s="129">
        <v>0.38656000000000001</v>
      </c>
      <c r="M22" s="129">
        <v>0.38833000000000001</v>
      </c>
      <c r="N22" s="129">
        <v>0.36437999999999998</v>
      </c>
      <c r="O22" s="129">
        <v>0.41918</v>
      </c>
      <c r="P22" s="129">
        <v>0.38945999999999997</v>
      </c>
    </row>
    <row r="23" spans="1:16">
      <c r="A23" s="1"/>
      <c r="B23" s="90" t="s">
        <v>127</v>
      </c>
      <c r="C23" s="91"/>
      <c r="D23" s="131">
        <v>0.38019999999999998</v>
      </c>
      <c r="E23" s="131">
        <v>0.44651999999999997</v>
      </c>
      <c r="F23" s="131">
        <v>0.45402999999999999</v>
      </c>
      <c r="G23" s="131">
        <v>0.47109000000000001</v>
      </c>
      <c r="H23" s="131">
        <v>0.45390000000000003</v>
      </c>
      <c r="I23" s="131">
        <v>0.43541000000000002</v>
      </c>
      <c r="J23" s="131">
        <v>0.47937999999999997</v>
      </c>
      <c r="K23" s="131">
        <v>0.49253000000000002</v>
      </c>
      <c r="L23" s="131">
        <v>0.48652000000000001</v>
      </c>
      <c r="M23" s="131">
        <v>0.48253000000000001</v>
      </c>
      <c r="N23" s="131">
        <v>0.47282999999999997</v>
      </c>
      <c r="O23" s="131">
        <v>0.54574999999999996</v>
      </c>
      <c r="P23" s="131">
        <v>0.49978</v>
      </c>
    </row>
    <row r="24" spans="1:16" ht="6" customHeight="1">
      <c r="A24" s="1"/>
      <c r="B24" s="132"/>
      <c r="C24" s="84"/>
      <c r="D24" s="129"/>
      <c r="E24" s="129"/>
      <c r="F24" s="129"/>
      <c r="G24" s="129"/>
      <c r="H24" s="129"/>
      <c r="I24" s="129"/>
      <c r="J24" s="129"/>
      <c r="K24" s="129"/>
      <c r="L24" s="129"/>
      <c r="M24" s="129"/>
      <c r="N24" s="129"/>
      <c r="O24" s="129"/>
      <c r="P24" s="129"/>
    </row>
    <row r="25" spans="1:16">
      <c r="A25" s="1"/>
      <c r="B25" s="58" t="s">
        <v>135</v>
      </c>
      <c r="C25" s="84"/>
      <c r="D25" s="129"/>
      <c r="E25" s="129"/>
      <c r="F25" s="129"/>
      <c r="G25" s="129"/>
      <c r="H25" s="129"/>
      <c r="I25" s="129"/>
      <c r="J25" s="129"/>
      <c r="K25" s="129"/>
      <c r="L25" s="129"/>
      <c r="M25" s="129"/>
      <c r="N25" s="129"/>
      <c r="O25" s="129"/>
      <c r="P25" s="129"/>
    </row>
    <row r="26" spans="1:16">
      <c r="A26" s="1"/>
      <c r="B26" s="87" t="s">
        <v>136</v>
      </c>
      <c r="C26" s="88"/>
      <c r="D26" s="130">
        <v>0.34877000000000002</v>
      </c>
      <c r="E26" s="130">
        <v>0.41965999999999998</v>
      </c>
      <c r="F26" s="130">
        <v>0.41099000000000002</v>
      </c>
      <c r="G26" s="130">
        <v>0.44036999999999998</v>
      </c>
      <c r="H26" s="130">
        <v>0.41558</v>
      </c>
      <c r="I26" s="130">
        <v>0.39069999999999999</v>
      </c>
      <c r="J26" s="130">
        <v>0.39421</v>
      </c>
      <c r="K26" s="130">
        <v>0.41528999999999999</v>
      </c>
      <c r="L26" s="130">
        <v>0.41358</v>
      </c>
      <c r="M26" s="130">
        <v>0.4158</v>
      </c>
      <c r="N26" s="130">
        <v>0.39455000000000001</v>
      </c>
      <c r="O26" s="130">
        <v>0.44506000000000001</v>
      </c>
      <c r="P26" s="130">
        <v>0.41749000000000003</v>
      </c>
    </row>
    <row r="27" spans="1:16">
      <c r="A27" s="1"/>
      <c r="B27" s="132" t="s">
        <v>137</v>
      </c>
      <c r="C27" s="84"/>
      <c r="D27" s="129">
        <v>0.21464</v>
      </c>
      <c r="E27" s="129">
        <v>0.2702</v>
      </c>
      <c r="F27" s="129">
        <v>0.23438000000000001</v>
      </c>
      <c r="G27" s="129">
        <v>0.30399999999999999</v>
      </c>
      <c r="H27" s="129">
        <v>0.24969</v>
      </c>
      <c r="I27" s="129">
        <v>0.20443</v>
      </c>
      <c r="J27" s="129">
        <v>0.2172</v>
      </c>
      <c r="K27" s="129">
        <v>0.25103999999999999</v>
      </c>
      <c r="L27" s="129">
        <v>0.26323999999999997</v>
      </c>
      <c r="M27" s="129">
        <v>0.25880999999999998</v>
      </c>
      <c r="N27" s="129">
        <v>0.24229000000000001</v>
      </c>
      <c r="O27" s="129">
        <v>0.29841000000000001</v>
      </c>
      <c r="P27" s="129">
        <v>0.25979000000000002</v>
      </c>
    </row>
    <row r="28" spans="1:16">
      <c r="A28" s="1"/>
      <c r="B28" s="132" t="s">
        <v>139</v>
      </c>
      <c r="C28" s="84"/>
      <c r="D28" s="129">
        <v>0.28044000000000002</v>
      </c>
      <c r="E28" s="129">
        <v>0.34514</v>
      </c>
      <c r="F28" s="129">
        <v>0.29414000000000001</v>
      </c>
      <c r="G28" s="129">
        <v>0.35122999999999999</v>
      </c>
      <c r="H28" s="129">
        <v>0.31624000000000002</v>
      </c>
      <c r="I28" s="129">
        <v>0.27272000000000002</v>
      </c>
      <c r="J28" s="129">
        <v>0.26956000000000002</v>
      </c>
      <c r="K28" s="129">
        <v>0.32178000000000001</v>
      </c>
      <c r="L28" s="129">
        <v>0.34454000000000001</v>
      </c>
      <c r="M28" s="129">
        <v>0.34105000000000002</v>
      </c>
      <c r="N28" s="129">
        <v>0.30247000000000002</v>
      </c>
      <c r="O28" s="129">
        <v>0.37544</v>
      </c>
      <c r="P28" s="129">
        <v>0.34182000000000001</v>
      </c>
    </row>
    <row r="29" spans="1:16">
      <c r="A29" s="1"/>
      <c r="B29" s="132" t="s">
        <v>140</v>
      </c>
      <c r="C29" s="84"/>
      <c r="D29" s="129">
        <v>0.26123000000000002</v>
      </c>
      <c r="E29" s="129">
        <v>0.30003999999999997</v>
      </c>
      <c r="F29" s="129">
        <v>0.29731000000000002</v>
      </c>
      <c r="G29" s="129">
        <v>0.37667</v>
      </c>
      <c r="H29" s="129">
        <v>0.31872</v>
      </c>
      <c r="I29" s="129">
        <v>0.27690999999999999</v>
      </c>
      <c r="J29" s="129">
        <v>0.27977999999999997</v>
      </c>
      <c r="K29" s="129">
        <v>0.32350000000000001</v>
      </c>
      <c r="L29" s="129">
        <v>0.32896999999999998</v>
      </c>
      <c r="M29" s="129">
        <v>0.32666000000000001</v>
      </c>
      <c r="N29" s="129">
        <v>0.29847000000000001</v>
      </c>
      <c r="O29" s="129">
        <v>0.33893000000000001</v>
      </c>
      <c r="P29" s="129">
        <v>0.33065</v>
      </c>
    </row>
    <row r="30" spans="1:16">
      <c r="A30" s="1"/>
      <c r="B30" s="90" t="s">
        <v>141</v>
      </c>
      <c r="C30" s="91"/>
      <c r="D30" s="131">
        <v>0.23896999999999999</v>
      </c>
      <c r="E30" s="131">
        <v>0.27892</v>
      </c>
      <c r="F30" s="131">
        <v>0.25907000000000002</v>
      </c>
      <c r="G30" s="131">
        <v>0.31856000000000001</v>
      </c>
      <c r="H30" s="131">
        <v>0.28006999999999999</v>
      </c>
      <c r="I30" s="131">
        <v>0.27814</v>
      </c>
      <c r="J30" s="131">
        <v>0.26188</v>
      </c>
      <c r="K30" s="131">
        <v>0.30523</v>
      </c>
      <c r="L30" s="131">
        <v>0.28299000000000002</v>
      </c>
      <c r="M30" s="131">
        <v>0.27535999999999999</v>
      </c>
      <c r="N30" s="131">
        <v>0.27556999999999998</v>
      </c>
      <c r="O30" s="131">
        <v>0.37168000000000001</v>
      </c>
      <c r="P30" s="131">
        <v>0.35044999999999998</v>
      </c>
    </row>
    <row r="31" spans="1:16" ht="6" customHeight="1">
      <c r="A31" s="1"/>
      <c r="B31" s="132"/>
      <c r="C31" s="84"/>
      <c r="D31" s="129"/>
      <c r="E31" s="129"/>
      <c r="F31" s="129"/>
      <c r="G31" s="129"/>
      <c r="H31" s="129"/>
      <c r="I31" s="129"/>
      <c r="J31" s="129"/>
      <c r="K31" s="129"/>
      <c r="L31" s="129"/>
      <c r="M31" s="129"/>
      <c r="N31" s="129"/>
      <c r="O31" s="129"/>
      <c r="P31" s="129"/>
    </row>
    <row r="32" spans="1:16">
      <c r="A32" s="1"/>
      <c r="B32" s="58" t="s">
        <v>128</v>
      </c>
      <c r="C32" s="84"/>
      <c r="D32" s="129"/>
      <c r="E32" s="129"/>
      <c r="F32" s="129"/>
      <c r="G32" s="129"/>
      <c r="H32" s="129"/>
      <c r="I32" s="129"/>
      <c r="J32" s="129"/>
      <c r="K32" s="129"/>
      <c r="L32" s="129"/>
      <c r="M32" s="129"/>
      <c r="N32" s="129"/>
      <c r="O32" s="129"/>
      <c r="P32" s="129"/>
    </row>
    <row r="33" spans="1:16">
      <c r="A33" s="1"/>
      <c r="B33" s="87" t="s">
        <v>224</v>
      </c>
      <c r="C33" s="88"/>
      <c r="D33" s="130">
        <v>0.29932999999999998</v>
      </c>
      <c r="E33" s="130">
        <v>0.36174000000000001</v>
      </c>
      <c r="F33" s="130">
        <v>0.34849999999999998</v>
      </c>
      <c r="G33" s="130">
        <v>0.41319</v>
      </c>
      <c r="H33" s="130">
        <v>0.36498000000000003</v>
      </c>
      <c r="I33" s="130">
        <v>0.32394000000000001</v>
      </c>
      <c r="J33" s="130">
        <v>0.32283000000000001</v>
      </c>
      <c r="K33" s="130">
        <v>0.35700999999999999</v>
      </c>
      <c r="L33" s="130">
        <v>0.35637999999999997</v>
      </c>
      <c r="M33" s="130">
        <v>0.35321999999999998</v>
      </c>
      <c r="N33" s="130">
        <v>0.33666000000000001</v>
      </c>
      <c r="O33" s="130">
        <v>0.39745999999999998</v>
      </c>
      <c r="P33" s="130">
        <v>0.36203000000000002</v>
      </c>
    </row>
    <row r="34" spans="1:16">
      <c r="A34" s="1"/>
      <c r="B34" s="132" t="s">
        <v>225</v>
      </c>
      <c r="C34" s="84"/>
      <c r="D34" s="129">
        <v>0.23774000000000001</v>
      </c>
      <c r="E34" s="129">
        <v>0.27693000000000001</v>
      </c>
      <c r="F34" s="129">
        <v>0.27832000000000001</v>
      </c>
      <c r="G34" s="129">
        <v>0.30135000000000001</v>
      </c>
      <c r="H34" s="129">
        <v>0.25457999999999997</v>
      </c>
      <c r="I34" s="129">
        <v>0.22339999999999999</v>
      </c>
      <c r="J34" s="129">
        <v>0.19478999999999999</v>
      </c>
      <c r="K34" s="129">
        <v>0.24024000000000001</v>
      </c>
      <c r="L34" s="129">
        <v>0.27585999999999999</v>
      </c>
      <c r="M34" s="129">
        <v>0.28442000000000001</v>
      </c>
      <c r="N34" s="129">
        <v>0.26216</v>
      </c>
      <c r="O34" s="129">
        <v>0.26362999999999998</v>
      </c>
      <c r="P34" s="129">
        <v>0.23771</v>
      </c>
    </row>
    <row r="35" spans="1:16">
      <c r="A35" s="1"/>
      <c r="B35" s="90" t="s">
        <v>226</v>
      </c>
      <c r="C35" s="91"/>
      <c r="D35" s="131">
        <v>0.35947000000000001</v>
      </c>
      <c r="E35" s="131">
        <v>0.43424000000000001</v>
      </c>
      <c r="F35" s="131">
        <v>0.44252000000000002</v>
      </c>
      <c r="G35" s="131">
        <v>0.45709</v>
      </c>
      <c r="H35" s="131">
        <v>0.44242999999999999</v>
      </c>
      <c r="I35" s="131">
        <v>0.42119000000000001</v>
      </c>
      <c r="J35" s="131">
        <v>0.46012999999999998</v>
      </c>
      <c r="K35" s="131">
        <v>0.47474</v>
      </c>
      <c r="L35" s="131">
        <v>0.47447</v>
      </c>
      <c r="M35" s="131">
        <v>0.4672</v>
      </c>
      <c r="N35" s="131">
        <v>0.45274999999999999</v>
      </c>
      <c r="O35" s="131">
        <v>0.52344999999999997</v>
      </c>
      <c r="P35" s="131">
        <v>0.48724000000000001</v>
      </c>
    </row>
    <row r="36" spans="1:16" ht="6" customHeight="1">
      <c r="A36" s="1"/>
      <c r="B36" s="132"/>
      <c r="C36" s="84"/>
      <c r="D36" s="129"/>
      <c r="E36" s="129"/>
      <c r="F36" s="129"/>
      <c r="G36" s="129"/>
      <c r="H36" s="129"/>
      <c r="I36" s="129"/>
      <c r="J36" s="129"/>
      <c r="K36" s="129"/>
      <c r="L36" s="129"/>
      <c r="M36" s="129"/>
      <c r="N36" s="129"/>
      <c r="O36" s="129"/>
      <c r="P36" s="129"/>
    </row>
    <row r="37" spans="1:16">
      <c r="A37" s="1"/>
      <c r="B37" s="58" t="s">
        <v>181</v>
      </c>
      <c r="C37" s="84"/>
      <c r="D37" s="129"/>
      <c r="E37" s="129"/>
      <c r="F37" s="129"/>
      <c r="G37" s="129"/>
      <c r="H37" s="129"/>
      <c r="I37" s="129"/>
      <c r="J37" s="129"/>
      <c r="K37" s="129"/>
      <c r="L37" s="129"/>
      <c r="M37" s="129"/>
      <c r="N37" s="129"/>
      <c r="O37" s="129"/>
      <c r="P37" s="129"/>
    </row>
    <row r="38" spans="1:16">
      <c r="A38" s="1"/>
      <c r="B38" s="87" t="s">
        <v>182</v>
      </c>
      <c r="C38" s="88"/>
      <c r="D38" s="130">
        <v>0.23385</v>
      </c>
      <c r="E38" s="130">
        <v>0.27755999999999997</v>
      </c>
      <c r="F38" s="130">
        <v>0.24202000000000001</v>
      </c>
      <c r="G38" s="130">
        <v>0.25586999999999999</v>
      </c>
      <c r="H38" s="130">
        <v>0.25073000000000001</v>
      </c>
      <c r="I38" s="130">
        <v>0.23537</v>
      </c>
      <c r="J38" s="130">
        <v>0.24657000000000001</v>
      </c>
      <c r="K38" s="130">
        <v>0.26845999999999998</v>
      </c>
      <c r="L38" s="130">
        <v>0.27983999999999998</v>
      </c>
      <c r="M38" s="130">
        <v>0.29613</v>
      </c>
      <c r="N38" s="130">
        <v>0.28162999999999999</v>
      </c>
      <c r="O38" s="130">
        <v>0.30471999999999999</v>
      </c>
      <c r="P38" s="130">
        <v>0.29887999999999998</v>
      </c>
    </row>
    <row r="39" spans="1:16">
      <c r="A39" s="1"/>
      <c r="B39" s="132" t="s">
        <v>183</v>
      </c>
      <c r="C39" s="84"/>
      <c r="D39" s="129">
        <v>0.29336000000000001</v>
      </c>
      <c r="E39" s="129">
        <v>0.35498000000000002</v>
      </c>
      <c r="F39" s="129">
        <v>0.34854000000000002</v>
      </c>
      <c r="G39" s="129">
        <v>0.40103</v>
      </c>
      <c r="H39" s="129">
        <v>0.36138999999999999</v>
      </c>
      <c r="I39" s="129">
        <v>0.32557000000000003</v>
      </c>
      <c r="J39" s="129">
        <v>0.33967000000000003</v>
      </c>
      <c r="K39" s="129">
        <v>0.37248999999999999</v>
      </c>
      <c r="L39" s="129">
        <v>0.37670999999999999</v>
      </c>
      <c r="M39" s="129">
        <v>0.36913000000000001</v>
      </c>
      <c r="N39" s="129">
        <v>0.34947</v>
      </c>
      <c r="O39" s="129">
        <v>0.41311999999999999</v>
      </c>
      <c r="P39" s="129">
        <v>0.37389</v>
      </c>
    </row>
    <row r="40" spans="1:16">
      <c r="A40" s="1"/>
      <c r="B40" s="90" t="s">
        <v>184</v>
      </c>
      <c r="C40" s="91"/>
      <c r="D40" s="131">
        <v>0.48996000000000001</v>
      </c>
      <c r="E40" s="131">
        <v>0.57511000000000001</v>
      </c>
      <c r="F40" s="131">
        <v>0.56876000000000004</v>
      </c>
      <c r="G40" s="131">
        <v>0.65620999999999996</v>
      </c>
      <c r="H40" s="131">
        <v>0.57999000000000001</v>
      </c>
      <c r="I40" s="131">
        <v>0.56574999999999998</v>
      </c>
      <c r="J40" s="131">
        <v>0.55820000000000003</v>
      </c>
      <c r="K40" s="131">
        <v>0.60046999999999995</v>
      </c>
      <c r="L40" s="131">
        <v>0.58697999999999995</v>
      </c>
      <c r="M40" s="131">
        <v>0.56169999999999998</v>
      </c>
      <c r="N40" s="131">
        <v>0.56891999999999998</v>
      </c>
      <c r="O40" s="131">
        <v>0.61841000000000002</v>
      </c>
      <c r="P40" s="131">
        <v>0.58803000000000005</v>
      </c>
    </row>
    <row r="41" spans="1:16" ht="6" customHeight="1">
      <c r="A41" s="1"/>
      <c r="B41" s="132"/>
      <c r="C41" s="84"/>
      <c r="D41" s="129"/>
      <c r="E41" s="129"/>
      <c r="F41" s="129"/>
      <c r="G41" s="129"/>
      <c r="H41" s="129"/>
      <c r="I41" s="129"/>
      <c r="J41" s="129"/>
      <c r="K41" s="129"/>
      <c r="L41" s="129"/>
      <c r="M41" s="129"/>
      <c r="N41" s="129"/>
      <c r="O41" s="129"/>
      <c r="P41" s="129"/>
    </row>
    <row r="42" spans="1:16">
      <c r="A42" s="1"/>
      <c r="B42" s="58" t="s">
        <v>227</v>
      </c>
      <c r="C42" s="134"/>
      <c r="D42" s="129"/>
      <c r="E42" s="129"/>
      <c r="F42" s="129"/>
      <c r="G42" s="129"/>
      <c r="H42" s="129"/>
      <c r="I42" s="129"/>
      <c r="J42" s="129"/>
      <c r="K42" s="129"/>
      <c r="L42" s="129"/>
      <c r="M42" s="129"/>
      <c r="N42" s="129"/>
      <c r="O42" s="129"/>
      <c r="P42" s="129"/>
    </row>
    <row r="43" spans="1:16">
      <c r="A43" s="1"/>
      <c r="B43" s="193" t="s">
        <v>228</v>
      </c>
      <c r="C43" s="194"/>
      <c r="D43" s="130">
        <v>0.32208999999999999</v>
      </c>
      <c r="E43" s="130">
        <v>0.39334000000000002</v>
      </c>
      <c r="F43" s="130">
        <v>0.38663999999999998</v>
      </c>
      <c r="G43" s="130">
        <v>0.4405</v>
      </c>
      <c r="H43" s="130">
        <v>0.39650999999999997</v>
      </c>
      <c r="I43" s="130">
        <v>0.36504999999999999</v>
      </c>
      <c r="J43" s="130">
        <v>0.38624000000000003</v>
      </c>
      <c r="K43" s="130">
        <v>0.41217999999999999</v>
      </c>
      <c r="L43" s="130">
        <v>0.41058</v>
      </c>
      <c r="M43" s="130">
        <v>0.4108</v>
      </c>
      <c r="N43" s="130">
        <v>0.39409</v>
      </c>
      <c r="O43" s="130">
        <v>0.45307999999999998</v>
      </c>
      <c r="P43" s="130">
        <v>0.41770000000000002</v>
      </c>
    </row>
    <row r="44" spans="1:16">
      <c r="A44" s="1"/>
      <c r="B44" s="195" t="s">
        <v>229</v>
      </c>
      <c r="C44" s="196"/>
      <c r="D44" s="131">
        <v>0.28388000000000002</v>
      </c>
      <c r="E44" s="131">
        <v>0.33387</v>
      </c>
      <c r="F44" s="131">
        <v>0.32238</v>
      </c>
      <c r="G44" s="131">
        <v>0.37062</v>
      </c>
      <c r="H44" s="131">
        <v>0.33823999999999999</v>
      </c>
      <c r="I44" s="131">
        <v>0.30360999999999999</v>
      </c>
      <c r="J44" s="131">
        <v>0.30513000000000001</v>
      </c>
      <c r="K44" s="131">
        <v>0.33766000000000002</v>
      </c>
      <c r="L44" s="131">
        <v>0.35497000000000001</v>
      </c>
      <c r="M44" s="131">
        <v>0.34394999999999998</v>
      </c>
      <c r="N44" s="131">
        <v>0.32690000000000002</v>
      </c>
      <c r="O44" s="131">
        <v>0.3775</v>
      </c>
      <c r="P44" s="131">
        <v>0.34647</v>
      </c>
    </row>
    <row r="45" spans="1:16" ht="6" customHeight="1">
      <c r="A45" s="1"/>
      <c r="B45" s="197"/>
      <c r="C45" s="134"/>
      <c r="D45" s="129"/>
      <c r="E45" s="129"/>
      <c r="F45" s="129"/>
      <c r="G45" s="129"/>
      <c r="H45" s="129"/>
      <c r="I45" s="129"/>
      <c r="J45" s="129"/>
      <c r="K45" s="129"/>
      <c r="L45" s="129"/>
      <c r="M45" s="129"/>
      <c r="N45" s="129"/>
      <c r="O45" s="129"/>
      <c r="P45" s="129"/>
    </row>
    <row r="46" spans="1:16">
      <c r="A46" s="1"/>
      <c r="B46" s="58" t="s">
        <v>132</v>
      </c>
      <c r="C46" s="198"/>
      <c r="D46" s="129"/>
      <c r="E46" s="129"/>
      <c r="F46" s="129"/>
      <c r="G46" s="129"/>
      <c r="H46" s="129"/>
      <c r="I46" s="129"/>
      <c r="J46" s="129"/>
      <c r="K46" s="129"/>
      <c r="L46" s="129"/>
      <c r="M46" s="129"/>
      <c r="N46" s="129"/>
      <c r="O46" s="129"/>
      <c r="P46" s="129"/>
    </row>
    <row r="47" spans="1:16">
      <c r="A47" s="1"/>
      <c r="B47" s="193" t="s">
        <v>133</v>
      </c>
      <c r="C47" s="194"/>
      <c r="D47" s="130">
        <v>0.31580000000000003</v>
      </c>
      <c r="E47" s="130">
        <v>0.37929000000000002</v>
      </c>
      <c r="F47" s="130">
        <v>0.37792999999999999</v>
      </c>
      <c r="G47" s="130">
        <v>0.43415999999999999</v>
      </c>
      <c r="H47" s="130">
        <v>0.39190999999999998</v>
      </c>
      <c r="I47" s="130">
        <v>0.36118</v>
      </c>
      <c r="J47" s="130">
        <v>0.37075000000000002</v>
      </c>
      <c r="K47" s="130">
        <v>0.40048</v>
      </c>
      <c r="L47" s="130">
        <v>0.40550000000000003</v>
      </c>
      <c r="M47" s="130">
        <v>0.39811999999999997</v>
      </c>
      <c r="N47" s="130">
        <v>0.38122</v>
      </c>
      <c r="O47" s="130">
        <v>0.43858000000000003</v>
      </c>
      <c r="P47" s="130">
        <v>0.40048</v>
      </c>
    </row>
    <row r="48" spans="1:16">
      <c r="A48" s="1"/>
      <c r="B48" s="195" t="s">
        <v>134</v>
      </c>
      <c r="C48" s="196"/>
      <c r="D48" s="131">
        <v>0.22497</v>
      </c>
      <c r="E48" s="131">
        <v>0.28422999999999998</v>
      </c>
      <c r="F48" s="131">
        <v>0.24695</v>
      </c>
      <c r="G48" s="131">
        <v>0.28088999999999997</v>
      </c>
      <c r="H48" s="131">
        <v>0.26484000000000002</v>
      </c>
      <c r="I48" s="131">
        <v>0.22728999999999999</v>
      </c>
      <c r="J48" s="131">
        <v>0.2447</v>
      </c>
      <c r="K48" s="131">
        <v>0.27859</v>
      </c>
      <c r="L48" s="131">
        <v>0.29375000000000001</v>
      </c>
      <c r="M48" s="131">
        <v>0.30441000000000001</v>
      </c>
      <c r="N48" s="131">
        <v>0.29588999999999999</v>
      </c>
      <c r="O48" s="131">
        <v>0.34704000000000002</v>
      </c>
      <c r="P48" s="131">
        <v>0.32651999999999998</v>
      </c>
    </row>
    <row r="49" spans="1:16">
      <c r="A49" s="1"/>
      <c r="C49" s="46"/>
      <c r="D49" s="46"/>
      <c r="E49" s="46"/>
      <c r="F49" s="46"/>
      <c r="G49" s="46"/>
      <c r="H49" s="46"/>
      <c r="I49" s="46"/>
      <c r="J49" s="46"/>
      <c r="K49" s="46"/>
      <c r="L49" s="46"/>
      <c r="M49" s="46"/>
      <c r="N49" s="46"/>
      <c r="O49" s="46"/>
      <c r="P49" s="46"/>
    </row>
    <row r="50" spans="1:16">
      <c r="A50" s="1"/>
      <c r="B50" s="46" t="s">
        <v>312</v>
      </c>
      <c r="C50" s="46"/>
      <c r="D50" s="46"/>
      <c r="E50" s="46"/>
      <c r="F50" s="46"/>
      <c r="G50" s="46"/>
      <c r="H50" s="46"/>
      <c r="I50" s="46"/>
      <c r="J50" s="46"/>
      <c r="K50" s="46"/>
      <c r="L50" s="46"/>
      <c r="M50" s="46"/>
      <c r="N50" s="46"/>
      <c r="O50" s="46"/>
      <c r="P50" s="46"/>
    </row>
    <row r="51" spans="1:16">
      <c r="A51" s="1"/>
      <c r="B51" s="46" t="s">
        <v>313</v>
      </c>
      <c r="C51" s="1"/>
      <c r="D51" s="46"/>
      <c r="E51" s="46"/>
      <c r="F51" s="46"/>
      <c r="G51" s="46"/>
      <c r="H51" s="46"/>
      <c r="I51" s="46"/>
      <c r="J51" s="46"/>
      <c r="K51" s="46"/>
      <c r="L51" s="46"/>
      <c r="M51" s="46"/>
      <c r="N51" s="46"/>
      <c r="O51" s="46"/>
      <c r="P51" s="46"/>
    </row>
    <row r="52" spans="1:16">
      <c r="A52" s="1"/>
      <c r="B52" s="46" t="s">
        <v>103</v>
      </c>
      <c r="C52" s="46"/>
      <c r="D52" s="46"/>
      <c r="E52" s="46"/>
      <c r="F52" s="46"/>
      <c r="G52" s="46"/>
      <c r="H52" s="46"/>
      <c r="I52" s="46"/>
      <c r="J52" s="46"/>
      <c r="K52" s="46"/>
      <c r="L52" s="46"/>
      <c r="M52" s="46"/>
      <c r="N52" s="46"/>
      <c r="O52" s="46"/>
      <c r="P52" s="46"/>
    </row>
    <row r="53" spans="1:16">
      <c r="A53" s="1"/>
      <c r="B53" s="206" t="s">
        <v>186</v>
      </c>
      <c r="C53" s="1"/>
      <c r="D53" s="1"/>
      <c r="E53" s="1"/>
      <c r="F53" s="1"/>
      <c r="G53" s="1"/>
      <c r="H53" s="1"/>
      <c r="I53" s="1"/>
      <c r="J53" s="1"/>
      <c r="K53" s="1"/>
      <c r="L53" s="1"/>
      <c r="M53" s="1"/>
      <c r="N53" s="1"/>
      <c r="O53" s="1"/>
      <c r="P53" s="1"/>
    </row>
    <row r="54" spans="1:16">
      <c r="A54" s="1"/>
      <c r="B54" s="46"/>
      <c r="C54" s="1"/>
      <c r="D54" s="1"/>
      <c r="E54" s="1"/>
      <c r="F54" s="1"/>
      <c r="G54" s="1"/>
      <c r="H54" s="1"/>
      <c r="I54" s="1"/>
      <c r="J54" s="1"/>
      <c r="K54" s="1"/>
      <c r="L54" s="1"/>
      <c r="M54" s="1"/>
      <c r="N54" s="1"/>
      <c r="O54" s="1"/>
      <c r="P54" s="1"/>
    </row>
    <row r="55" spans="1:16">
      <c r="B55" s="46" t="s">
        <v>101</v>
      </c>
    </row>
  </sheetData>
  <mergeCells count="1">
    <mergeCell ref="B7:C7"/>
  </mergeCells>
  <pageMargins left="0.7" right="0.7" top="0.78740157499999996" bottom="0.78740157499999996" header="0.3" footer="0.3"/>
  <pageSetup paperSize="9" scale="6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4"/>
  </sheetPr>
  <dimension ref="A2:P57"/>
  <sheetViews>
    <sheetView showGridLines="0" zoomScaleNormal="100" workbookViewId="0"/>
  </sheetViews>
  <sheetFormatPr baseColWidth="10" defaultRowHeight="15"/>
  <cols>
    <col min="1" max="2" width="11.42578125" style="2"/>
    <col min="3" max="3" width="18.42578125" style="2" customWidth="1"/>
    <col min="4" max="16" width="9.7109375" style="2" customWidth="1"/>
    <col min="17" max="16384" width="11.42578125" style="2"/>
  </cols>
  <sheetData>
    <row r="2" spans="1:16">
      <c r="A2" s="1"/>
      <c r="B2" s="1"/>
      <c r="C2" s="1"/>
      <c r="D2" s="1"/>
      <c r="E2" s="1"/>
      <c r="F2" s="1"/>
      <c r="G2" s="1"/>
      <c r="H2" s="1"/>
      <c r="I2" s="1"/>
      <c r="J2" s="1"/>
      <c r="K2" s="1"/>
      <c r="L2" s="1"/>
      <c r="M2" s="1"/>
      <c r="N2" s="1"/>
      <c r="O2" s="1"/>
      <c r="P2" s="1"/>
    </row>
    <row r="3" spans="1:16" ht="26.25">
      <c r="A3" s="1"/>
      <c r="B3" s="35" t="s">
        <v>34</v>
      </c>
      <c r="C3" s="36" t="s">
        <v>35</v>
      </c>
      <c r="D3" s="37"/>
      <c r="E3" s="37"/>
      <c r="F3" s="37"/>
      <c r="G3" s="37"/>
      <c r="H3" s="37"/>
      <c r="I3" s="37"/>
      <c r="J3" s="37"/>
      <c r="K3" s="37"/>
      <c r="L3" s="37"/>
      <c r="M3" s="37"/>
      <c r="N3" s="37"/>
      <c r="O3" s="37"/>
      <c r="P3" s="37"/>
    </row>
    <row r="4" spans="1:16">
      <c r="A4" s="1"/>
      <c r="B4" s="1"/>
      <c r="C4" s="1"/>
      <c r="D4" s="1"/>
      <c r="E4" s="1"/>
      <c r="F4" s="1"/>
      <c r="G4" s="1"/>
      <c r="H4" s="1"/>
      <c r="I4" s="1"/>
      <c r="J4" s="1"/>
      <c r="K4" s="1"/>
      <c r="L4" s="1"/>
      <c r="M4" s="1"/>
      <c r="N4" s="1"/>
      <c r="O4" s="1"/>
      <c r="P4" s="1"/>
    </row>
    <row r="5" spans="1:16">
      <c r="A5" s="1"/>
      <c r="B5" s="40" t="s">
        <v>314</v>
      </c>
      <c r="C5" s="40"/>
      <c r="D5" s="40"/>
      <c r="E5" s="40"/>
      <c r="F5" s="40"/>
      <c r="G5" s="39"/>
      <c r="H5" s="39"/>
      <c r="I5" s="39"/>
      <c r="J5" s="39"/>
      <c r="K5" s="39"/>
      <c r="L5" s="39"/>
      <c r="M5" s="39"/>
      <c r="N5" s="39"/>
      <c r="O5" s="39"/>
      <c r="P5" s="39"/>
    </row>
    <row r="6" spans="1:16">
      <c r="A6" s="1"/>
      <c r="B6" s="1"/>
      <c r="C6" s="1"/>
      <c r="D6" s="1"/>
      <c r="E6" s="1"/>
      <c r="F6" s="1"/>
      <c r="G6" s="1"/>
      <c r="H6" s="1"/>
      <c r="I6" s="1"/>
      <c r="J6" s="1"/>
      <c r="K6" s="1"/>
      <c r="L6" s="1"/>
      <c r="M6" s="1"/>
      <c r="N6" s="1"/>
      <c r="O6" s="1"/>
      <c r="P6" s="1"/>
    </row>
    <row r="7" spans="1:16" ht="35.25" customHeight="1">
      <c r="A7" s="1"/>
      <c r="B7" s="147" t="s">
        <v>315</v>
      </c>
      <c r="C7" s="148"/>
      <c r="D7" s="49">
        <v>1995</v>
      </c>
      <c r="E7" s="49">
        <v>2000</v>
      </c>
      <c r="F7" s="49">
        <v>2005</v>
      </c>
      <c r="G7" s="49">
        <v>2006</v>
      </c>
      <c r="H7" s="49">
        <v>2007</v>
      </c>
      <c r="I7" s="49">
        <v>2008</v>
      </c>
      <c r="J7" s="49">
        <v>2009</v>
      </c>
      <c r="K7" s="49">
        <v>2010</v>
      </c>
      <c r="L7" s="49">
        <v>2011</v>
      </c>
      <c r="M7" s="49">
        <v>2012</v>
      </c>
      <c r="N7" s="49">
        <v>2013</v>
      </c>
      <c r="O7" s="49" t="s">
        <v>180</v>
      </c>
      <c r="P7" s="49">
        <v>2015</v>
      </c>
    </row>
    <row r="8" spans="1:16">
      <c r="A8" s="1"/>
      <c r="B8" s="56"/>
      <c r="C8" s="126"/>
      <c r="D8" s="127"/>
      <c r="E8" s="127"/>
      <c r="F8" s="46"/>
      <c r="G8" s="46"/>
      <c r="H8" s="127"/>
      <c r="I8" s="127"/>
      <c r="J8" s="46"/>
      <c r="K8" s="46"/>
      <c r="L8" s="46"/>
      <c r="M8" s="46"/>
      <c r="N8" s="46"/>
      <c r="O8" s="46"/>
      <c r="P8" s="46"/>
    </row>
    <row r="9" spans="1:16">
      <c r="A9" s="1"/>
      <c r="B9" s="79" t="s">
        <v>118</v>
      </c>
      <c r="C9" s="82"/>
      <c r="D9" s="128">
        <v>0.16996</v>
      </c>
      <c r="E9" s="128">
        <v>0.12579000000000001</v>
      </c>
      <c r="F9" s="128">
        <v>0.18285000000000001</v>
      </c>
      <c r="G9" s="128">
        <v>0.13683999999999999</v>
      </c>
      <c r="H9" s="128">
        <v>0.14912</v>
      </c>
      <c r="I9" s="128">
        <v>0.16683999999999999</v>
      </c>
      <c r="J9" s="128">
        <v>0.18726999999999999</v>
      </c>
      <c r="K9" s="128">
        <v>0.14327999999999999</v>
      </c>
      <c r="L9" s="128">
        <v>0.15456</v>
      </c>
      <c r="M9" s="128">
        <v>0.14022999999999999</v>
      </c>
      <c r="N9" s="128">
        <v>0.15848000000000001</v>
      </c>
      <c r="O9" s="128">
        <v>0.12631999999999999</v>
      </c>
      <c r="P9" s="128">
        <v>0.15717</v>
      </c>
    </row>
    <row r="10" spans="1:16" ht="6" customHeight="1">
      <c r="A10" s="1"/>
      <c r="B10" s="58"/>
      <c r="C10" s="84"/>
      <c r="D10" s="129"/>
      <c r="E10" s="129"/>
      <c r="F10" s="129"/>
      <c r="G10" s="129"/>
      <c r="H10" s="129"/>
      <c r="I10" s="129"/>
      <c r="J10" s="129"/>
      <c r="K10" s="129"/>
      <c r="L10" s="129"/>
      <c r="M10" s="129"/>
      <c r="N10" s="129"/>
      <c r="O10" s="129"/>
      <c r="P10" s="129"/>
    </row>
    <row r="11" spans="1:16">
      <c r="A11" s="1"/>
      <c r="B11" s="58" t="s">
        <v>119</v>
      </c>
      <c r="C11" s="84"/>
      <c r="D11" s="129"/>
      <c r="E11" s="129"/>
      <c r="F11" s="129"/>
      <c r="G11" s="129"/>
      <c r="H11" s="129"/>
      <c r="I11" s="129"/>
      <c r="J11" s="129"/>
      <c r="K11" s="129"/>
      <c r="L11" s="129"/>
      <c r="M11" s="129"/>
      <c r="N11" s="129"/>
      <c r="O11" s="129"/>
      <c r="P11" s="129"/>
    </row>
    <row r="12" spans="1:16">
      <c r="A12" s="1"/>
      <c r="B12" s="87" t="s">
        <v>120</v>
      </c>
      <c r="C12" s="88"/>
      <c r="D12" s="130">
        <v>0.12697</v>
      </c>
      <c r="E12" s="130">
        <v>9.1090000000000004E-2</v>
      </c>
      <c r="F12" s="130">
        <v>0.14065</v>
      </c>
      <c r="G12" s="130">
        <v>0.10474</v>
      </c>
      <c r="H12" s="130">
        <v>0.11455</v>
      </c>
      <c r="I12" s="130">
        <v>0.12723999999999999</v>
      </c>
      <c r="J12" s="130">
        <v>0.14968000000000001</v>
      </c>
      <c r="K12" s="130">
        <v>0.10808</v>
      </c>
      <c r="L12" s="130">
        <v>0.11786000000000001</v>
      </c>
      <c r="M12" s="130">
        <v>0.10296</v>
      </c>
      <c r="N12" s="130">
        <v>0.12211</v>
      </c>
      <c r="O12" s="130">
        <v>9.8379999999999995E-2</v>
      </c>
      <c r="P12" s="130">
        <v>0.11892</v>
      </c>
    </row>
    <row r="13" spans="1:16">
      <c r="A13" s="1"/>
      <c r="B13" s="90" t="s">
        <v>121</v>
      </c>
      <c r="C13" s="91"/>
      <c r="D13" s="131">
        <v>0.20985000000000001</v>
      </c>
      <c r="E13" s="131">
        <v>0.1583</v>
      </c>
      <c r="F13" s="131">
        <v>0.22281999999999999</v>
      </c>
      <c r="G13" s="131">
        <v>0.16722000000000001</v>
      </c>
      <c r="H13" s="131">
        <v>0.18179000000000001</v>
      </c>
      <c r="I13" s="131">
        <v>0.20432</v>
      </c>
      <c r="J13" s="131">
        <v>0.223</v>
      </c>
      <c r="K13" s="131">
        <v>0.17674999999999999</v>
      </c>
      <c r="L13" s="131">
        <v>0.18984000000000001</v>
      </c>
      <c r="M13" s="131">
        <v>0.17616999999999999</v>
      </c>
      <c r="N13" s="131">
        <v>0.19341</v>
      </c>
      <c r="O13" s="131">
        <v>0.15298999999999999</v>
      </c>
      <c r="P13" s="131">
        <v>0.19377</v>
      </c>
    </row>
    <row r="14" spans="1:16" ht="6" customHeight="1">
      <c r="A14" s="1"/>
      <c r="B14" s="132"/>
      <c r="C14" s="84"/>
      <c r="D14" s="129"/>
      <c r="E14" s="129"/>
      <c r="F14" s="129"/>
      <c r="G14" s="129"/>
      <c r="H14" s="129"/>
      <c r="I14" s="129"/>
      <c r="J14" s="129"/>
      <c r="K14" s="129"/>
      <c r="L14" s="129"/>
      <c r="M14" s="129"/>
      <c r="N14" s="129"/>
      <c r="O14" s="129"/>
      <c r="P14" s="129"/>
    </row>
    <row r="15" spans="1:16">
      <c r="A15" s="1"/>
      <c r="B15" s="58" t="s">
        <v>220</v>
      </c>
      <c r="C15" s="84"/>
      <c r="D15" s="129"/>
      <c r="E15" s="129"/>
      <c r="F15" s="129"/>
      <c r="G15" s="129"/>
      <c r="H15" s="129"/>
      <c r="I15" s="129"/>
      <c r="J15" s="129"/>
      <c r="K15" s="129"/>
      <c r="L15" s="129"/>
      <c r="M15" s="129"/>
      <c r="N15" s="129"/>
      <c r="O15" s="129"/>
      <c r="P15" s="129"/>
    </row>
    <row r="16" spans="1:16">
      <c r="A16" s="1"/>
      <c r="B16" s="87" t="s">
        <v>221</v>
      </c>
      <c r="C16" s="88"/>
      <c r="D16" s="130">
        <v>0.16847999999999999</v>
      </c>
      <c r="E16" s="130">
        <v>0.12648999999999999</v>
      </c>
      <c r="F16" s="130">
        <v>0.18293999999999999</v>
      </c>
      <c r="G16" s="130">
        <v>0.13813</v>
      </c>
      <c r="H16" s="130">
        <v>0.14807000000000001</v>
      </c>
      <c r="I16" s="130">
        <v>0.16389000000000001</v>
      </c>
      <c r="J16" s="130">
        <v>0.18457999999999999</v>
      </c>
      <c r="K16" s="130">
        <v>0.13988999999999999</v>
      </c>
      <c r="L16" s="130">
        <v>0.15179999999999999</v>
      </c>
      <c r="M16" s="130">
        <v>0.13752</v>
      </c>
      <c r="N16" s="130">
        <v>0.15296999999999999</v>
      </c>
      <c r="O16" s="130">
        <v>0.12198000000000001</v>
      </c>
      <c r="P16" s="130">
        <v>0.15407999999999999</v>
      </c>
    </row>
    <row r="17" spans="1:16">
      <c r="A17" s="1"/>
      <c r="B17" s="90" t="s">
        <v>222</v>
      </c>
      <c r="C17" s="91"/>
      <c r="D17" s="131">
        <v>0.17612</v>
      </c>
      <c r="E17" s="131">
        <v>0.1229</v>
      </c>
      <c r="F17" s="131">
        <v>0.18246000000000001</v>
      </c>
      <c r="G17" s="131">
        <v>0.13127</v>
      </c>
      <c r="H17" s="131">
        <v>0.15362999999999999</v>
      </c>
      <c r="I17" s="131">
        <v>0.17982999999999999</v>
      </c>
      <c r="J17" s="131">
        <v>0.19894999999999999</v>
      </c>
      <c r="K17" s="131">
        <v>0.15842000000000001</v>
      </c>
      <c r="L17" s="131">
        <v>0.16666</v>
      </c>
      <c r="M17" s="131">
        <v>0.15243999999999999</v>
      </c>
      <c r="N17" s="131">
        <v>0.18387999999999999</v>
      </c>
      <c r="O17" s="131">
        <v>0.14616999999999999</v>
      </c>
      <c r="P17" s="131">
        <v>0.17154</v>
      </c>
    </row>
    <row r="18" spans="1:16" ht="6" customHeight="1">
      <c r="A18" s="1"/>
      <c r="B18" s="132"/>
      <c r="C18" s="84"/>
      <c r="D18" s="129"/>
      <c r="E18" s="129"/>
      <c r="F18" s="129"/>
      <c r="G18" s="129"/>
      <c r="H18" s="129"/>
      <c r="I18" s="129"/>
      <c r="J18" s="129"/>
      <c r="K18" s="129"/>
      <c r="L18" s="129"/>
      <c r="M18" s="129"/>
      <c r="N18" s="129"/>
      <c r="O18" s="129"/>
      <c r="P18" s="129"/>
    </row>
    <row r="19" spans="1:16">
      <c r="A19" s="1"/>
      <c r="B19" s="58" t="s">
        <v>122</v>
      </c>
      <c r="C19" s="84"/>
      <c r="D19" s="129"/>
      <c r="E19" s="129"/>
      <c r="F19" s="129"/>
      <c r="G19" s="129"/>
      <c r="H19" s="129"/>
      <c r="I19" s="129"/>
      <c r="J19" s="129"/>
      <c r="K19" s="129"/>
      <c r="L19" s="129"/>
      <c r="M19" s="129"/>
      <c r="N19" s="129"/>
      <c r="O19" s="129"/>
      <c r="P19" s="129"/>
    </row>
    <row r="20" spans="1:16">
      <c r="A20" s="1"/>
      <c r="B20" s="87" t="s">
        <v>124</v>
      </c>
      <c r="C20" s="88"/>
      <c r="D20" s="130">
        <v>0.27700999999999998</v>
      </c>
      <c r="E20" s="130">
        <v>0.23669000000000001</v>
      </c>
      <c r="F20" s="130">
        <v>0.33128000000000002</v>
      </c>
      <c r="G20" s="130">
        <v>0.23543</v>
      </c>
      <c r="H20" s="130">
        <v>0.24429000000000001</v>
      </c>
      <c r="I20" s="130">
        <v>0.28147</v>
      </c>
      <c r="J20" s="130">
        <v>0.33634999999999998</v>
      </c>
      <c r="K20" s="130">
        <v>0.23658999999999999</v>
      </c>
      <c r="L20" s="130">
        <v>0.24945000000000001</v>
      </c>
      <c r="M20" s="130">
        <v>0.23823</v>
      </c>
      <c r="N20" s="130">
        <v>0.25650000000000001</v>
      </c>
      <c r="O20" s="130">
        <v>0.23150000000000001</v>
      </c>
      <c r="P20" s="130">
        <v>0.24867</v>
      </c>
    </row>
    <row r="21" spans="1:16">
      <c r="A21" s="1"/>
      <c r="B21" s="132" t="s">
        <v>125</v>
      </c>
      <c r="C21" s="84"/>
      <c r="D21" s="129">
        <v>0.16732</v>
      </c>
      <c r="E21" s="129">
        <v>0.12035999999999999</v>
      </c>
      <c r="F21" s="129">
        <v>0.18457999999999999</v>
      </c>
      <c r="G21" s="129">
        <v>0.13488</v>
      </c>
      <c r="H21" s="129">
        <v>0.16116</v>
      </c>
      <c r="I21" s="129">
        <v>0.18428</v>
      </c>
      <c r="J21" s="129">
        <v>0.21248</v>
      </c>
      <c r="K21" s="129">
        <v>0.16538</v>
      </c>
      <c r="L21" s="129">
        <v>0.17199</v>
      </c>
      <c r="M21" s="129">
        <v>0.15831999999999999</v>
      </c>
      <c r="N21" s="129">
        <v>0.19039</v>
      </c>
      <c r="O21" s="129">
        <v>0.14893999999999999</v>
      </c>
      <c r="P21" s="129">
        <v>0.19517000000000001</v>
      </c>
    </row>
    <row r="22" spans="1:16">
      <c r="A22" s="1"/>
      <c r="B22" s="132" t="s">
        <v>126</v>
      </c>
      <c r="C22" s="84"/>
      <c r="D22" s="129">
        <v>0.13345000000000001</v>
      </c>
      <c r="E22" s="129">
        <v>8.9130000000000001E-2</v>
      </c>
      <c r="F22" s="129">
        <v>0.14033999999999999</v>
      </c>
      <c r="G22" s="129">
        <v>0.11636000000000001</v>
      </c>
      <c r="H22" s="129">
        <v>0.11498</v>
      </c>
      <c r="I22" s="129">
        <v>0.12902</v>
      </c>
      <c r="J22" s="129">
        <v>0.14685999999999999</v>
      </c>
      <c r="K22" s="129">
        <v>0.11208</v>
      </c>
      <c r="L22" s="129">
        <v>0.14174</v>
      </c>
      <c r="M22" s="129">
        <v>0.12085</v>
      </c>
      <c r="N22" s="129">
        <v>0.13902999999999999</v>
      </c>
      <c r="O22" s="129">
        <v>0.10795</v>
      </c>
      <c r="P22" s="129">
        <v>0.13433999999999999</v>
      </c>
    </row>
    <row r="23" spans="1:16">
      <c r="A23" s="1"/>
      <c r="B23" s="90" t="s">
        <v>127</v>
      </c>
      <c r="C23" s="91"/>
      <c r="D23" s="131">
        <v>0.15953000000000001</v>
      </c>
      <c r="E23" s="131">
        <v>0.11860999999999999</v>
      </c>
      <c r="F23" s="131">
        <v>0.14793999999999999</v>
      </c>
      <c r="G23" s="131">
        <v>0.11879000000000001</v>
      </c>
      <c r="H23" s="131">
        <v>0.1221</v>
      </c>
      <c r="I23" s="131">
        <v>0.12753999999999999</v>
      </c>
      <c r="J23" s="131">
        <v>0.12307999999999999</v>
      </c>
      <c r="K23" s="131">
        <v>0.10094</v>
      </c>
      <c r="L23" s="131">
        <v>0.11422</v>
      </c>
      <c r="M23" s="131">
        <v>0.10557</v>
      </c>
      <c r="N23" s="131">
        <v>0.1087</v>
      </c>
      <c r="O23" s="131">
        <v>7.5759999999999994E-2</v>
      </c>
      <c r="P23" s="131">
        <v>9.4119999999999995E-2</v>
      </c>
    </row>
    <row r="24" spans="1:16" ht="6" customHeight="1">
      <c r="A24" s="1"/>
      <c r="B24" s="132"/>
      <c r="C24" s="84"/>
      <c r="D24" s="129"/>
      <c r="E24" s="129"/>
      <c r="F24" s="129"/>
      <c r="G24" s="129"/>
      <c r="H24" s="129"/>
      <c r="I24" s="129"/>
      <c r="J24" s="129"/>
      <c r="K24" s="129"/>
      <c r="L24" s="129"/>
      <c r="M24" s="129"/>
      <c r="N24" s="129"/>
      <c r="O24" s="129"/>
      <c r="P24" s="129"/>
    </row>
    <row r="25" spans="1:16">
      <c r="A25" s="1"/>
      <c r="B25" s="58" t="s">
        <v>135</v>
      </c>
      <c r="C25" s="84"/>
      <c r="D25" s="129"/>
      <c r="E25" s="129"/>
      <c r="F25" s="129"/>
      <c r="G25" s="129"/>
      <c r="H25" s="129"/>
      <c r="I25" s="129"/>
      <c r="J25" s="129"/>
      <c r="K25" s="129"/>
      <c r="L25" s="129"/>
      <c r="M25" s="129"/>
      <c r="N25" s="129"/>
      <c r="O25" s="129"/>
      <c r="P25" s="129"/>
    </row>
    <row r="26" spans="1:16">
      <c r="A26" s="1"/>
      <c r="B26" s="87" t="s">
        <v>136</v>
      </c>
      <c r="C26" s="88"/>
      <c r="D26" s="130">
        <v>0.16797000000000001</v>
      </c>
      <c r="E26" s="130">
        <v>0.11496000000000001</v>
      </c>
      <c r="F26" s="130">
        <v>0.15015999999999999</v>
      </c>
      <c r="G26" s="130">
        <v>0.12307999999999999</v>
      </c>
      <c r="H26" s="130">
        <v>0.12512000000000001</v>
      </c>
      <c r="I26" s="130">
        <v>0.14146</v>
      </c>
      <c r="J26" s="130">
        <v>0.15859000000000001</v>
      </c>
      <c r="K26" s="130">
        <v>0.12808</v>
      </c>
      <c r="L26" s="130">
        <v>0.15226999999999999</v>
      </c>
      <c r="M26" s="130">
        <v>0.13735</v>
      </c>
      <c r="N26" s="130">
        <v>0.14932999999999999</v>
      </c>
      <c r="O26" s="130">
        <v>0.11796</v>
      </c>
      <c r="P26" s="130">
        <v>0.14743000000000001</v>
      </c>
    </row>
    <row r="27" spans="1:16">
      <c r="A27" s="1"/>
      <c r="B27" s="132" t="s">
        <v>137</v>
      </c>
      <c r="C27" s="84"/>
      <c r="D27" s="129">
        <v>0.22106000000000001</v>
      </c>
      <c r="E27" s="129">
        <v>0.17896000000000001</v>
      </c>
      <c r="F27" s="129">
        <v>0.28637000000000001</v>
      </c>
      <c r="G27" s="129">
        <v>0.23449999999999999</v>
      </c>
      <c r="H27" s="129">
        <v>0.19349</v>
      </c>
      <c r="I27" s="129">
        <v>0.25402000000000002</v>
      </c>
      <c r="J27" s="129">
        <v>0.29453000000000001</v>
      </c>
      <c r="K27" s="129">
        <v>0.23594000000000001</v>
      </c>
      <c r="L27" s="129">
        <v>0.27493000000000001</v>
      </c>
      <c r="M27" s="129">
        <v>0.2268</v>
      </c>
      <c r="N27" s="129">
        <v>0.24748999999999999</v>
      </c>
      <c r="O27" s="129">
        <v>0.20846999999999999</v>
      </c>
      <c r="P27" s="129">
        <v>0.27112999999999998</v>
      </c>
    </row>
    <row r="28" spans="1:16">
      <c r="A28" s="1"/>
      <c r="B28" s="132" t="s">
        <v>139</v>
      </c>
      <c r="C28" s="84"/>
      <c r="D28" s="129">
        <v>0.17075000000000001</v>
      </c>
      <c r="E28" s="129">
        <v>0.12397</v>
      </c>
      <c r="F28" s="129">
        <v>0.21303</v>
      </c>
      <c r="G28" s="129">
        <v>0.14892</v>
      </c>
      <c r="H28" s="129">
        <v>0.17934</v>
      </c>
      <c r="I28" s="129">
        <v>0.19062999999999999</v>
      </c>
      <c r="J28" s="129">
        <v>0.23702000000000001</v>
      </c>
      <c r="K28" s="129">
        <v>0.18059</v>
      </c>
      <c r="L28" s="129">
        <v>0.18795000000000001</v>
      </c>
      <c r="M28" s="129">
        <v>0.15423999999999999</v>
      </c>
      <c r="N28" s="129">
        <v>0.19098999999999999</v>
      </c>
      <c r="O28" s="129">
        <v>0.14165</v>
      </c>
      <c r="P28" s="129">
        <v>0.16547999999999999</v>
      </c>
    </row>
    <row r="29" spans="1:16">
      <c r="A29" s="1"/>
      <c r="B29" s="132" t="s">
        <v>140</v>
      </c>
      <c r="C29" s="84"/>
      <c r="D29" s="129">
        <v>0.17462</v>
      </c>
      <c r="E29" s="129">
        <v>0.12948999999999999</v>
      </c>
      <c r="F29" s="129">
        <v>0.19980999999999999</v>
      </c>
      <c r="G29" s="129">
        <v>0.13067000000000001</v>
      </c>
      <c r="H29" s="129">
        <v>0.16461000000000001</v>
      </c>
      <c r="I29" s="129">
        <v>0.19112999999999999</v>
      </c>
      <c r="J29" s="129">
        <v>0.21278</v>
      </c>
      <c r="K29" s="129">
        <v>0.15526999999999999</v>
      </c>
      <c r="L29" s="129">
        <v>0.14208000000000001</v>
      </c>
      <c r="M29" s="129">
        <v>0.15740999999999999</v>
      </c>
      <c r="N29" s="129">
        <v>0.18432000000000001</v>
      </c>
      <c r="O29" s="129">
        <v>0.15443999999999999</v>
      </c>
      <c r="P29" s="129">
        <v>0.17913000000000001</v>
      </c>
    </row>
    <row r="30" spans="1:16">
      <c r="A30" s="1"/>
      <c r="B30" s="90" t="s">
        <v>141</v>
      </c>
      <c r="C30" s="91"/>
      <c r="D30" s="131">
        <v>0.23966999999999999</v>
      </c>
      <c r="E30" s="131">
        <v>0.19897000000000001</v>
      </c>
      <c r="F30" s="131">
        <v>0.28288000000000002</v>
      </c>
      <c r="G30" s="131">
        <v>0.19711999999999999</v>
      </c>
      <c r="H30" s="131">
        <v>0.20713999999999999</v>
      </c>
      <c r="I30" s="131">
        <v>0.21704999999999999</v>
      </c>
      <c r="J30" s="131">
        <v>0.27767999999999998</v>
      </c>
      <c r="K30" s="131">
        <v>0.18115999999999999</v>
      </c>
      <c r="L30" s="131">
        <v>0.23318</v>
      </c>
      <c r="M30" s="131">
        <v>0.21387999999999999</v>
      </c>
      <c r="N30" s="131">
        <v>0.27482000000000001</v>
      </c>
      <c r="O30" s="131">
        <v>0.17418</v>
      </c>
      <c r="P30" s="131">
        <v>0.22556000000000001</v>
      </c>
    </row>
    <row r="31" spans="1:16" ht="6" customHeight="1">
      <c r="A31" s="1"/>
      <c r="B31" s="132"/>
      <c r="C31" s="84"/>
      <c r="D31" s="129"/>
      <c r="E31" s="129"/>
      <c r="F31" s="129"/>
      <c r="G31" s="129"/>
      <c r="H31" s="129"/>
      <c r="I31" s="129"/>
      <c r="J31" s="129"/>
      <c r="K31" s="129"/>
      <c r="L31" s="129"/>
      <c r="M31" s="129"/>
      <c r="N31" s="129"/>
      <c r="O31" s="129"/>
      <c r="P31" s="129"/>
    </row>
    <row r="32" spans="1:16">
      <c r="A32" s="1"/>
      <c r="B32" s="58" t="s">
        <v>128</v>
      </c>
      <c r="C32" s="84"/>
      <c r="D32" s="129"/>
      <c r="E32" s="129"/>
      <c r="F32" s="129"/>
      <c r="G32" s="129"/>
      <c r="H32" s="129"/>
      <c r="I32" s="129"/>
      <c r="J32" s="129"/>
      <c r="K32" s="129"/>
      <c r="L32" s="129"/>
      <c r="M32" s="129"/>
      <c r="N32" s="129"/>
      <c r="O32" s="129"/>
      <c r="P32" s="129"/>
    </row>
    <row r="33" spans="1:16">
      <c r="A33" s="1"/>
      <c r="B33" s="87" t="s">
        <v>224</v>
      </c>
      <c r="C33" s="88"/>
      <c r="D33" s="130">
        <v>0.15762000000000001</v>
      </c>
      <c r="E33" s="130">
        <v>0.11141</v>
      </c>
      <c r="F33" s="130">
        <v>0.16616</v>
      </c>
      <c r="G33" s="130">
        <v>0.11549</v>
      </c>
      <c r="H33" s="130">
        <v>0.13638</v>
      </c>
      <c r="I33" s="130">
        <v>0.15719</v>
      </c>
      <c r="J33" s="130">
        <v>0.18326999999999999</v>
      </c>
      <c r="K33" s="130">
        <v>0.13289999999999999</v>
      </c>
      <c r="L33" s="130">
        <v>0.15212000000000001</v>
      </c>
      <c r="M33" s="130">
        <v>0.13772000000000001</v>
      </c>
      <c r="N33" s="130">
        <v>0.16195999999999999</v>
      </c>
      <c r="O33" s="130">
        <v>0.1208</v>
      </c>
      <c r="P33" s="130">
        <v>0.15509999999999999</v>
      </c>
    </row>
    <row r="34" spans="1:16">
      <c r="A34" s="1"/>
      <c r="B34" s="132" t="s">
        <v>225</v>
      </c>
      <c r="C34" s="84"/>
      <c r="D34" s="129">
        <v>0.23072000000000001</v>
      </c>
      <c r="E34" s="129">
        <v>0.16253000000000001</v>
      </c>
      <c r="F34" s="129">
        <v>0.27909</v>
      </c>
      <c r="G34" s="129">
        <v>0.22022</v>
      </c>
      <c r="H34" s="129">
        <v>0.25146000000000002</v>
      </c>
      <c r="I34" s="129">
        <v>0.30958000000000002</v>
      </c>
      <c r="J34" s="129">
        <v>0.36165000000000003</v>
      </c>
      <c r="K34" s="129">
        <v>0.32595000000000002</v>
      </c>
      <c r="L34" s="129">
        <v>0.33878000000000003</v>
      </c>
      <c r="M34" s="129">
        <v>0.26606999999999997</v>
      </c>
      <c r="N34" s="129">
        <v>0.27711999999999998</v>
      </c>
      <c r="O34" s="129">
        <v>0.26071</v>
      </c>
      <c r="P34" s="129">
        <v>0.33656000000000003</v>
      </c>
    </row>
    <row r="35" spans="1:16">
      <c r="A35" s="1"/>
      <c r="B35" s="90" t="s">
        <v>226</v>
      </c>
      <c r="C35" s="91"/>
      <c r="D35" s="131">
        <v>0.15811</v>
      </c>
      <c r="E35" s="131">
        <v>0.11181000000000001</v>
      </c>
      <c r="F35" s="131">
        <v>0.14612</v>
      </c>
      <c r="G35" s="131">
        <v>0.12239999999999999</v>
      </c>
      <c r="H35" s="131">
        <v>0.12382</v>
      </c>
      <c r="I35" s="131">
        <v>0.13339999999999999</v>
      </c>
      <c r="J35" s="131">
        <v>0.13264999999999999</v>
      </c>
      <c r="K35" s="131">
        <v>0.10763</v>
      </c>
      <c r="L35" s="131">
        <v>0.12399</v>
      </c>
      <c r="M35" s="131">
        <v>0.10866000000000001</v>
      </c>
      <c r="N35" s="131">
        <v>0.11955</v>
      </c>
      <c r="O35" s="131">
        <v>8.7290000000000006E-2</v>
      </c>
      <c r="P35" s="131">
        <v>0.10782</v>
      </c>
    </row>
    <row r="36" spans="1:16" ht="6" customHeight="1">
      <c r="A36" s="1"/>
      <c r="B36" s="132"/>
      <c r="C36" s="84"/>
      <c r="D36" s="129"/>
      <c r="E36" s="129"/>
      <c r="F36" s="129"/>
      <c r="G36" s="129"/>
      <c r="H36" s="129"/>
      <c r="I36" s="129"/>
      <c r="J36" s="129"/>
      <c r="K36" s="129"/>
      <c r="L36" s="129"/>
      <c r="M36" s="129"/>
      <c r="N36" s="129"/>
      <c r="O36" s="129"/>
      <c r="P36" s="129"/>
    </row>
    <row r="37" spans="1:16">
      <c r="A37" s="1"/>
      <c r="B37" s="58" t="s">
        <v>181</v>
      </c>
      <c r="C37" s="84"/>
      <c r="D37" s="129"/>
      <c r="E37" s="129"/>
      <c r="F37" s="129"/>
      <c r="G37" s="129"/>
      <c r="H37" s="129"/>
      <c r="I37" s="129"/>
      <c r="J37" s="129"/>
      <c r="K37" s="129"/>
      <c r="L37" s="129"/>
      <c r="M37" s="129"/>
      <c r="N37" s="129"/>
      <c r="O37" s="129"/>
      <c r="P37" s="129"/>
    </row>
    <row r="38" spans="1:16">
      <c r="A38" s="1"/>
      <c r="B38" s="87" t="s">
        <v>182</v>
      </c>
      <c r="C38" s="88"/>
      <c r="D38" s="130">
        <v>0.28989999999999999</v>
      </c>
      <c r="E38" s="130">
        <v>0.22175</v>
      </c>
      <c r="F38" s="130">
        <v>0.33048</v>
      </c>
      <c r="G38" s="130">
        <v>0.26195000000000002</v>
      </c>
      <c r="H38" s="130">
        <v>0.25363000000000002</v>
      </c>
      <c r="I38" s="130">
        <v>0.29302</v>
      </c>
      <c r="J38" s="130">
        <v>0.32206000000000001</v>
      </c>
      <c r="K38" s="130">
        <v>0.28383000000000003</v>
      </c>
      <c r="L38" s="130">
        <v>0.28449000000000002</v>
      </c>
      <c r="M38" s="130">
        <v>0.25439000000000001</v>
      </c>
      <c r="N38" s="130">
        <v>0.25044</v>
      </c>
      <c r="O38" s="130">
        <v>0.23452000000000001</v>
      </c>
      <c r="P38" s="130">
        <v>0.26933000000000001</v>
      </c>
    </row>
    <row r="39" spans="1:16">
      <c r="A39" s="1"/>
      <c r="B39" s="132" t="s">
        <v>183</v>
      </c>
      <c r="C39" s="84"/>
      <c r="D39" s="129">
        <v>0.16294</v>
      </c>
      <c r="E39" s="129">
        <v>0.12199</v>
      </c>
      <c r="F39" s="129">
        <v>0.17130000000000001</v>
      </c>
      <c r="G39" s="129">
        <v>0.12734000000000001</v>
      </c>
      <c r="H39" s="129">
        <v>0.14285999999999999</v>
      </c>
      <c r="I39" s="129">
        <v>0.15643000000000001</v>
      </c>
      <c r="J39" s="129">
        <v>0.1764</v>
      </c>
      <c r="K39" s="129">
        <v>0.12794</v>
      </c>
      <c r="L39" s="129">
        <v>0.14782999999999999</v>
      </c>
      <c r="M39" s="129">
        <v>0.13274</v>
      </c>
      <c r="N39" s="129">
        <v>0.15567</v>
      </c>
      <c r="O39" s="129">
        <v>0.11550000000000001</v>
      </c>
      <c r="P39" s="129">
        <v>0.14779999999999999</v>
      </c>
    </row>
    <row r="40" spans="1:16">
      <c r="A40" s="1"/>
      <c r="B40" s="90" t="s">
        <v>184</v>
      </c>
      <c r="C40" s="91"/>
      <c r="D40" s="131">
        <v>6.6309999999999994E-2</v>
      </c>
      <c r="E40" s="131">
        <v>2.9899999999999999E-2</v>
      </c>
      <c r="F40" s="131">
        <v>5.5640000000000002E-2</v>
      </c>
      <c r="G40" s="131">
        <v>2.53E-2</v>
      </c>
      <c r="H40" s="131">
        <v>4.3610000000000003E-2</v>
      </c>
      <c r="I40" s="131">
        <v>5.3850000000000002E-2</v>
      </c>
      <c r="J40" s="131">
        <v>5.8610000000000002E-2</v>
      </c>
      <c r="K40" s="131">
        <v>3.2870000000000003E-2</v>
      </c>
      <c r="L40" s="131">
        <v>3.7900000000000003E-2</v>
      </c>
      <c r="M40" s="131">
        <v>5.0189999999999999E-2</v>
      </c>
      <c r="N40" s="131">
        <v>5.3560000000000003E-2</v>
      </c>
      <c r="O40" s="131">
        <v>4.3860000000000003E-2</v>
      </c>
      <c r="P40" s="131">
        <v>5.074E-2</v>
      </c>
    </row>
    <row r="41" spans="1:16" ht="6" customHeight="1">
      <c r="A41" s="1"/>
      <c r="B41" s="132"/>
      <c r="C41" s="84"/>
      <c r="D41" s="129"/>
      <c r="E41" s="129"/>
      <c r="F41" s="129"/>
      <c r="G41" s="129"/>
      <c r="H41" s="129"/>
      <c r="I41" s="129"/>
      <c r="J41" s="129"/>
      <c r="K41" s="129"/>
      <c r="L41" s="129"/>
      <c r="M41" s="129"/>
      <c r="N41" s="129"/>
      <c r="O41" s="129"/>
      <c r="P41" s="129"/>
    </row>
    <row r="42" spans="1:16">
      <c r="A42" s="1"/>
      <c r="B42" s="58" t="s">
        <v>227</v>
      </c>
      <c r="C42" s="134"/>
      <c r="D42" s="129"/>
      <c r="E42" s="129"/>
      <c r="F42" s="129"/>
      <c r="G42" s="129"/>
      <c r="H42" s="129"/>
      <c r="I42" s="129"/>
      <c r="J42" s="129"/>
      <c r="K42" s="129"/>
      <c r="L42" s="129"/>
      <c r="M42" s="129"/>
      <c r="N42" s="129"/>
      <c r="O42" s="129"/>
      <c r="P42" s="129"/>
    </row>
    <row r="43" spans="1:16">
      <c r="A43" s="1"/>
      <c r="B43" s="193" t="s">
        <v>228</v>
      </c>
      <c r="C43" s="194"/>
      <c r="D43" s="130">
        <v>0.12698000000000001</v>
      </c>
      <c r="E43" s="130">
        <v>9.4450000000000006E-2</v>
      </c>
      <c r="F43" s="130">
        <v>0.15217</v>
      </c>
      <c r="G43" s="130">
        <v>0.10033</v>
      </c>
      <c r="H43" s="130">
        <v>0.11162</v>
      </c>
      <c r="I43" s="130">
        <v>0.12598999999999999</v>
      </c>
      <c r="J43" s="130">
        <v>0.14019999999999999</v>
      </c>
      <c r="K43" s="130">
        <v>0.10179000000000001</v>
      </c>
      <c r="L43" s="130">
        <v>0.11935</v>
      </c>
      <c r="M43" s="130">
        <v>0.10369</v>
      </c>
      <c r="N43" s="130">
        <v>0.12826000000000001</v>
      </c>
      <c r="O43" s="130">
        <v>9.0490000000000001E-2</v>
      </c>
      <c r="P43" s="130">
        <v>0.11652</v>
      </c>
    </row>
    <row r="44" spans="1:16">
      <c r="A44" s="1"/>
      <c r="B44" s="195" t="s">
        <v>229</v>
      </c>
      <c r="C44" s="196"/>
      <c r="D44" s="131">
        <v>0.20472000000000001</v>
      </c>
      <c r="E44" s="131">
        <v>0.15442</v>
      </c>
      <c r="F44" s="131">
        <v>0.20899000000000001</v>
      </c>
      <c r="G44" s="131">
        <v>0.16799</v>
      </c>
      <c r="H44" s="131">
        <v>0.18196999999999999</v>
      </c>
      <c r="I44" s="131">
        <v>0.2039</v>
      </c>
      <c r="J44" s="131">
        <v>0.23094000000000001</v>
      </c>
      <c r="K44" s="131">
        <v>0.18332999999999999</v>
      </c>
      <c r="L44" s="131">
        <v>0.19133</v>
      </c>
      <c r="M44" s="131">
        <v>0.17731</v>
      </c>
      <c r="N44" s="131">
        <v>0.18923000000000001</v>
      </c>
      <c r="O44" s="131">
        <v>0.16219</v>
      </c>
      <c r="P44" s="131">
        <v>0.19741</v>
      </c>
    </row>
    <row r="45" spans="1:16" ht="6" customHeight="1">
      <c r="A45" s="1"/>
      <c r="B45" s="197"/>
      <c r="C45" s="134"/>
      <c r="D45" s="129"/>
      <c r="E45" s="129"/>
      <c r="F45" s="129"/>
      <c r="G45" s="129"/>
      <c r="H45" s="129"/>
      <c r="I45" s="129"/>
      <c r="J45" s="129"/>
      <c r="K45" s="129"/>
      <c r="L45" s="129"/>
      <c r="M45" s="129"/>
      <c r="N45" s="129"/>
      <c r="O45" s="129"/>
      <c r="P45" s="129"/>
    </row>
    <row r="46" spans="1:16">
      <c r="A46" s="1"/>
      <c r="B46" s="58" t="s">
        <v>132</v>
      </c>
      <c r="C46" s="198"/>
      <c r="D46" s="129"/>
      <c r="E46" s="129"/>
      <c r="F46" s="129"/>
      <c r="G46" s="129"/>
      <c r="H46" s="129"/>
      <c r="I46" s="129"/>
      <c r="J46" s="129"/>
      <c r="K46" s="129"/>
      <c r="L46" s="129"/>
      <c r="M46" s="129"/>
      <c r="N46" s="129"/>
      <c r="O46" s="129"/>
      <c r="P46" s="129"/>
    </row>
    <row r="47" spans="1:16">
      <c r="A47" s="1"/>
      <c r="B47" s="193" t="s">
        <v>133</v>
      </c>
      <c r="C47" s="194"/>
      <c r="D47" s="130">
        <v>0.14579</v>
      </c>
      <c r="E47" s="130">
        <v>0.10259</v>
      </c>
      <c r="F47" s="130">
        <v>0.15490000000000001</v>
      </c>
      <c r="G47" s="130">
        <v>0.10775</v>
      </c>
      <c r="H47" s="130">
        <v>0.12238</v>
      </c>
      <c r="I47" s="130">
        <v>0.14291999999999999</v>
      </c>
      <c r="J47" s="130">
        <v>0.15687999999999999</v>
      </c>
      <c r="K47" s="130">
        <v>0.12096999999999999</v>
      </c>
      <c r="L47" s="130">
        <v>0.13066</v>
      </c>
      <c r="M47" s="130">
        <v>0.11727</v>
      </c>
      <c r="N47" s="130">
        <v>0.13857</v>
      </c>
      <c r="O47" s="130">
        <v>0.10229000000000001</v>
      </c>
      <c r="P47" s="130">
        <v>0.13321</v>
      </c>
    </row>
    <row r="48" spans="1:16">
      <c r="A48" s="1"/>
      <c r="B48" s="195" t="s">
        <v>134</v>
      </c>
      <c r="C48" s="196"/>
      <c r="D48" s="131">
        <v>0.29076999999999997</v>
      </c>
      <c r="E48" s="131">
        <v>0.23215</v>
      </c>
      <c r="F48" s="131">
        <v>0.29479</v>
      </c>
      <c r="G48" s="131">
        <v>0.25013000000000002</v>
      </c>
      <c r="H48" s="131">
        <v>0.25194</v>
      </c>
      <c r="I48" s="131">
        <v>0.25596000000000002</v>
      </c>
      <c r="J48" s="131">
        <v>0.30148000000000003</v>
      </c>
      <c r="K48" s="131">
        <v>0.22464000000000001</v>
      </c>
      <c r="L48" s="131">
        <v>0.25135000000000002</v>
      </c>
      <c r="M48" s="131">
        <v>0.22227</v>
      </c>
      <c r="N48" s="131">
        <v>0.22166</v>
      </c>
      <c r="O48" s="131">
        <v>0.19711000000000001</v>
      </c>
      <c r="P48" s="131">
        <v>0.22841</v>
      </c>
    </row>
    <row r="49" spans="1:16">
      <c r="A49" s="1"/>
      <c r="B49" s="134"/>
      <c r="C49" s="134"/>
      <c r="D49" s="135"/>
      <c r="E49" s="135"/>
      <c r="F49" s="135"/>
      <c r="G49" s="136"/>
      <c r="H49" s="136"/>
      <c r="I49" s="136"/>
      <c r="J49" s="136"/>
      <c r="K49" s="136"/>
      <c r="L49" s="136"/>
      <c r="M49" s="136"/>
      <c r="N49" s="136"/>
      <c r="O49" s="136"/>
      <c r="P49" s="136"/>
    </row>
    <row r="50" spans="1:16">
      <c r="A50" s="1"/>
      <c r="B50" s="46" t="s">
        <v>312</v>
      </c>
      <c r="C50" s="46"/>
      <c r="D50" s="46"/>
      <c r="E50" s="46"/>
      <c r="F50" s="46"/>
      <c r="G50" s="46"/>
      <c r="H50" s="46"/>
      <c r="I50" s="46"/>
      <c r="J50" s="46"/>
      <c r="K50" s="46"/>
      <c r="L50" s="46"/>
      <c r="M50" s="46"/>
      <c r="N50" s="46"/>
      <c r="O50" s="46"/>
      <c r="P50" s="46"/>
    </row>
    <row r="51" spans="1:16">
      <c r="A51" s="1"/>
      <c r="B51" s="46" t="s">
        <v>313</v>
      </c>
      <c r="C51" s="1"/>
      <c r="D51" s="46"/>
      <c r="E51" s="46"/>
      <c r="F51" s="46"/>
      <c r="G51" s="46"/>
      <c r="H51" s="46"/>
      <c r="I51" s="46"/>
      <c r="J51" s="46"/>
      <c r="K51" s="46"/>
      <c r="L51" s="46"/>
      <c r="M51" s="46"/>
      <c r="N51" s="46"/>
      <c r="O51" s="46"/>
      <c r="P51" s="46"/>
    </row>
    <row r="52" spans="1:16">
      <c r="A52" s="1"/>
      <c r="B52" s="268" t="s">
        <v>316</v>
      </c>
      <c r="C52" s="46"/>
      <c r="D52" s="46"/>
      <c r="E52" s="46"/>
      <c r="F52" s="46"/>
      <c r="G52" s="46"/>
      <c r="H52" s="46"/>
      <c r="I52" s="46"/>
      <c r="J52" s="46"/>
      <c r="K52" s="46"/>
      <c r="L52" s="46"/>
      <c r="M52" s="46"/>
      <c r="N52" s="46"/>
      <c r="O52" s="46"/>
      <c r="P52" s="46"/>
    </row>
    <row r="53" spans="1:16">
      <c r="A53" s="1"/>
      <c r="B53" s="46" t="s">
        <v>103</v>
      </c>
      <c r="C53" s="46"/>
      <c r="D53" s="46"/>
      <c r="E53" s="46"/>
      <c r="F53" s="46"/>
      <c r="G53" s="46"/>
      <c r="H53" s="46"/>
      <c r="I53" s="46"/>
      <c r="J53" s="46"/>
      <c r="K53" s="46"/>
      <c r="L53" s="46"/>
      <c r="M53" s="46"/>
      <c r="N53" s="46"/>
      <c r="O53" s="46"/>
      <c r="P53" s="46"/>
    </row>
    <row r="54" spans="1:16">
      <c r="A54" s="1"/>
      <c r="B54" s="206" t="s">
        <v>186</v>
      </c>
      <c r="C54" s="1"/>
      <c r="D54" s="1"/>
      <c r="E54" s="1"/>
      <c r="F54" s="1"/>
      <c r="G54" s="1"/>
      <c r="H54" s="1"/>
      <c r="I54" s="1"/>
      <c r="J54" s="1"/>
      <c r="K54" s="1"/>
      <c r="L54" s="1"/>
      <c r="M54" s="1"/>
      <c r="N54" s="1"/>
      <c r="O54" s="1"/>
      <c r="P54" s="1"/>
    </row>
    <row r="55" spans="1:16">
      <c r="A55" s="1"/>
      <c r="B55" s="1"/>
      <c r="C55" s="1"/>
      <c r="D55" s="1"/>
      <c r="E55" s="1"/>
      <c r="F55" s="1"/>
      <c r="G55" s="1"/>
      <c r="H55" s="1"/>
      <c r="I55" s="1"/>
      <c r="J55" s="1"/>
      <c r="K55" s="1"/>
      <c r="L55" s="1"/>
      <c r="M55" s="1"/>
      <c r="N55" s="1"/>
      <c r="O55" s="1"/>
      <c r="P55" s="1"/>
    </row>
    <row r="56" spans="1:16">
      <c r="A56" s="1"/>
      <c r="B56" s="46" t="s">
        <v>101</v>
      </c>
      <c r="C56" s="1"/>
      <c r="D56" s="1"/>
      <c r="E56" s="1"/>
      <c r="F56" s="1"/>
      <c r="G56" s="1"/>
      <c r="H56" s="1"/>
      <c r="I56" s="1"/>
      <c r="J56" s="1"/>
      <c r="K56" s="1"/>
      <c r="L56" s="1"/>
      <c r="M56" s="1"/>
      <c r="N56" s="1"/>
      <c r="O56" s="1"/>
      <c r="P56" s="1"/>
    </row>
    <row r="57" spans="1:16">
      <c r="B57" s="1"/>
    </row>
  </sheetData>
  <mergeCells count="1">
    <mergeCell ref="B7:C7"/>
  </mergeCells>
  <pageMargins left="0.7" right="0.7" top="0.78740157499999996" bottom="0.78740157499999996" header="0.3" footer="0.3"/>
  <pageSetup paperSize="9" scale="6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4"/>
  </sheetPr>
  <dimension ref="B2:P214"/>
  <sheetViews>
    <sheetView showGridLines="0" zoomScaleNormal="100" workbookViewId="0"/>
  </sheetViews>
  <sheetFormatPr baseColWidth="10" defaultRowHeight="15"/>
  <cols>
    <col min="1" max="1" width="11.42578125" style="2"/>
    <col min="2" max="2" width="10.5703125" style="2" customWidth="1"/>
    <col min="3" max="3" width="34.140625" style="2" customWidth="1"/>
    <col min="4" max="7" width="12.7109375" style="2" customWidth="1"/>
    <col min="8" max="8" width="11.42578125" style="2"/>
    <col min="9" max="12" width="5.5703125" style="2" bestFit="1" customWidth="1"/>
    <col min="13" max="16384" width="11.42578125" style="2"/>
  </cols>
  <sheetData>
    <row r="2" spans="2:16" s="33" customFormat="1">
      <c r="B2" s="1"/>
      <c r="C2" s="1"/>
      <c r="D2" s="1"/>
      <c r="E2" s="1"/>
      <c r="F2" s="1"/>
      <c r="G2" s="1"/>
      <c r="H2" s="1"/>
    </row>
    <row r="3" spans="2:16" s="38" customFormat="1" ht="26.85" customHeight="1">
      <c r="B3" s="35" t="s">
        <v>36</v>
      </c>
      <c r="C3" s="36" t="s">
        <v>37</v>
      </c>
      <c r="D3" s="37"/>
      <c r="E3" s="37"/>
      <c r="F3" s="37"/>
      <c r="G3" s="37"/>
      <c r="H3" s="34"/>
      <c r="I3" s="33"/>
      <c r="J3" s="33"/>
      <c r="K3" s="33"/>
      <c r="L3" s="33"/>
      <c r="M3" s="33"/>
      <c r="N3" s="33"/>
      <c r="O3" s="33"/>
      <c r="P3" s="33"/>
    </row>
    <row r="4" spans="2:16" s="33" customFormat="1" ht="13.35" customHeight="1">
      <c r="B4" s="1"/>
      <c r="C4" s="1"/>
      <c r="D4" s="1"/>
      <c r="E4" s="1"/>
      <c r="F4" s="1"/>
      <c r="G4" s="1"/>
      <c r="H4" s="1"/>
    </row>
    <row r="5" spans="2:16" s="41" customFormat="1" ht="15" customHeight="1">
      <c r="B5" s="122" t="s">
        <v>317</v>
      </c>
      <c r="C5" s="190"/>
      <c r="D5" s="190"/>
      <c r="E5" s="190"/>
      <c r="F5" s="269"/>
      <c r="G5" s="39"/>
      <c r="H5" s="39"/>
      <c r="I5" s="33"/>
      <c r="J5" s="33"/>
      <c r="K5" s="33"/>
      <c r="L5" s="33"/>
      <c r="M5" s="33"/>
      <c r="N5" s="33"/>
      <c r="O5" s="33"/>
      <c r="P5" s="33"/>
    </row>
    <row r="6" spans="2:16" s="33" customFormat="1" ht="13.35" customHeight="1">
      <c r="B6" s="1"/>
      <c r="C6" s="1"/>
      <c r="D6" s="1"/>
      <c r="E6" s="1"/>
      <c r="F6" s="1"/>
      <c r="G6" s="1"/>
      <c r="H6" s="1"/>
    </row>
    <row r="7" spans="2:16" s="47" customFormat="1" ht="15" customHeight="1">
      <c r="B7" s="147" t="s">
        <v>296</v>
      </c>
      <c r="C7" s="148"/>
      <c r="D7" s="49">
        <v>1999</v>
      </c>
      <c r="E7" s="49">
        <v>2004</v>
      </c>
      <c r="F7" s="49">
        <v>2009</v>
      </c>
      <c r="G7" s="49">
        <v>2014</v>
      </c>
      <c r="H7" s="46"/>
      <c r="I7" s="33"/>
      <c r="J7" s="33"/>
      <c r="K7" s="33"/>
      <c r="L7" s="33"/>
      <c r="M7" s="33"/>
      <c r="N7" s="33"/>
      <c r="O7" s="33"/>
      <c r="P7" s="33"/>
    </row>
    <row r="8" spans="2:16" s="47" customFormat="1">
      <c r="B8" s="56"/>
      <c r="C8" s="126"/>
      <c r="D8" s="127"/>
      <c r="E8" s="127"/>
      <c r="F8" s="127"/>
      <c r="G8" s="46"/>
      <c r="H8" s="46"/>
      <c r="I8" s="33"/>
      <c r="J8" s="33"/>
      <c r="K8" s="33"/>
      <c r="L8" s="33"/>
      <c r="M8" s="33"/>
      <c r="N8" s="33"/>
      <c r="O8" s="33"/>
      <c r="P8" s="33"/>
    </row>
    <row r="9" spans="2:16" s="47" customFormat="1">
      <c r="B9" s="79" t="s">
        <v>118</v>
      </c>
      <c r="C9" s="270"/>
      <c r="D9" s="153">
        <v>0.34</v>
      </c>
      <c r="E9" s="153">
        <v>0.35699999999999998</v>
      </c>
      <c r="F9" s="153">
        <v>0.35899999999999999</v>
      </c>
      <c r="G9" s="153">
        <v>0.436</v>
      </c>
      <c r="H9" s="46"/>
      <c r="I9" s="271"/>
      <c r="J9" s="271"/>
      <c r="K9" s="271"/>
      <c r="L9" s="271"/>
      <c r="M9" s="33"/>
      <c r="N9" s="33"/>
      <c r="O9" s="33"/>
      <c r="P9" s="33"/>
    </row>
    <row r="10" spans="2:16" s="47" customFormat="1" ht="6" customHeight="1">
      <c r="B10" s="58"/>
      <c r="C10" s="272"/>
      <c r="D10" s="85"/>
      <c r="E10" s="85"/>
      <c r="F10" s="85"/>
      <c r="G10" s="85"/>
      <c r="H10" s="46"/>
      <c r="I10" s="33"/>
      <c r="J10" s="33"/>
      <c r="K10" s="33"/>
      <c r="L10" s="33"/>
      <c r="M10" s="33"/>
      <c r="N10" s="33"/>
      <c r="O10" s="33"/>
      <c r="P10" s="33"/>
    </row>
    <row r="11" spans="2:16" s="47" customFormat="1">
      <c r="B11" s="58" t="s">
        <v>119</v>
      </c>
      <c r="C11" s="84"/>
      <c r="D11" s="85"/>
      <c r="E11" s="85"/>
      <c r="F11" s="85"/>
      <c r="G11" s="85"/>
      <c r="H11" s="46"/>
      <c r="I11" s="33"/>
      <c r="J11" s="33"/>
      <c r="K11" s="33"/>
      <c r="L11" s="33"/>
      <c r="M11" s="33"/>
      <c r="N11" s="33"/>
      <c r="O11" s="33"/>
      <c r="P11" s="33"/>
    </row>
    <row r="12" spans="2:16" s="145" customFormat="1">
      <c r="B12" s="87" t="s">
        <v>120</v>
      </c>
      <c r="C12" s="88"/>
      <c r="D12" s="89">
        <v>0.38400000000000001</v>
      </c>
      <c r="E12" s="89">
        <v>0.39</v>
      </c>
      <c r="F12" s="89">
        <v>0.39600000000000002</v>
      </c>
      <c r="G12" s="89">
        <v>0.45700000000000002</v>
      </c>
      <c r="H12" s="59"/>
      <c r="I12" s="33"/>
      <c r="J12" s="33"/>
      <c r="K12" s="33"/>
      <c r="L12" s="33"/>
      <c r="M12" s="33"/>
      <c r="N12" s="33"/>
      <c r="O12" s="33"/>
      <c r="P12" s="33"/>
    </row>
    <row r="13" spans="2:16" s="47" customFormat="1">
      <c r="B13" s="90" t="s">
        <v>121</v>
      </c>
      <c r="C13" s="91"/>
      <c r="D13" s="92">
        <v>0.29899999999999999</v>
      </c>
      <c r="E13" s="92">
        <v>0.32500000000000001</v>
      </c>
      <c r="F13" s="92">
        <v>0.32400000000000001</v>
      </c>
      <c r="G13" s="92">
        <v>0.41499999999999998</v>
      </c>
      <c r="H13" s="46"/>
      <c r="I13" s="33"/>
      <c r="J13" s="33"/>
      <c r="K13" s="33"/>
      <c r="L13" s="33"/>
      <c r="M13" s="33"/>
      <c r="N13" s="33"/>
      <c r="O13" s="33"/>
      <c r="P13" s="33"/>
    </row>
    <row r="14" spans="2:16" s="47" customFormat="1" ht="6" customHeight="1">
      <c r="B14" s="273"/>
      <c r="C14" s="97"/>
      <c r="D14" s="85"/>
      <c r="E14" s="85"/>
      <c r="F14" s="85"/>
      <c r="G14" s="85"/>
      <c r="H14" s="46"/>
      <c r="I14" s="33"/>
      <c r="J14" s="33"/>
      <c r="K14" s="33"/>
      <c r="L14" s="33"/>
      <c r="M14" s="33"/>
      <c r="N14" s="33"/>
      <c r="O14" s="33"/>
      <c r="P14" s="33"/>
    </row>
    <row r="15" spans="2:16" s="47" customFormat="1">
      <c r="B15" s="58" t="s">
        <v>122</v>
      </c>
      <c r="C15" s="97"/>
      <c r="D15" s="85"/>
      <c r="E15" s="85"/>
      <c r="F15" s="85"/>
      <c r="G15" s="85"/>
      <c r="H15" s="46"/>
      <c r="I15" s="33"/>
      <c r="J15" s="33"/>
      <c r="K15" s="33"/>
      <c r="L15" s="33"/>
      <c r="M15" s="33"/>
      <c r="N15" s="33"/>
      <c r="O15" s="33"/>
      <c r="P15" s="33"/>
    </row>
    <row r="16" spans="2:16" s="145" customFormat="1">
      <c r="B16" s="60" t="s">
        <v>318</v>
      </c>
      <c r="C16" s="96"/>
      <c r="D16" s="89">
        <v>0.371</v>
      </c>
      <c r="E16" s="89">
        <v>0.36499999999999999</v>
      </c>
      <c r="F16" s="89">
        <v>0.32700000000000001</v>
      </c>
      <c r="G16" s="89">
        <v>0.53800000000000003</v>
      </c>
      <c r="H16" s="59"/>
      <c r="I16" s="33"/>
      <c r="J16" s="33"/>
      <c r="K16" s="33"/>
      <c r="L16" s="33"/>
      <c r="M16" s="33"/>
      <c r="N16" s="33"/>
      <c r="O16" s="33"/>
      <c r="P16" s="33"/>
    </row>
    <row r="17" spans="2:16" s="47" customFormat="1">
      <c r="B17" s="62" t="s">
        <v>319</v>
      </c>
      <c r="C17" s="97"/>
      <c r="D17" s="85">
        <v>0.34499999999999997</v>
      </c>
      <c r="E17" s="85">
        <v>0.34100000000000003</v>
      </c>
      <c r="F17" s="85">
        <v>0.35299999999999998</v>
      </c>
      <c r="G17" s="85">
        <v>0.44900000000000001</v>
      </c>
      <c r="H17" s="46"/>
      <c r="I17" s="33"/>
      <c r="J17" s="33"/>
      <c r="K17" s="33"/>
      <c r="L17" s="33"/>
      <c r="M17" s="33"/>
      <c r="N17" s="33"/>
      <c r="O17" s="33"/>
      <c r="P17" s="33"/>
    </row>
    <row r="18" spans="2:16" s="47" customFormat="1">
      <c r="B18" s="62" t="s">
        <v>320</v>
      </c>
      <c r="C18" s="97"/>
      <c r="D18" s="85">
        <v>0.36799999999999999</v>
      </c>
      <c r="E18" s="85">
        <v>0.39</v>
      </c>
      <c r="F18" s="85">
        <v>0.40600000000000003</v>
      </c>
      <c r="G18" s="85">
        <v>0.45700000000000002</v>
      </c>
      <c r="H18" s="46"/>
      <c r="I18" s="33"/>
      <c r="J18" s="33"/>
      <c r="K18" s="33"/>
      <c r="L18" s="33"/>
      <c r="M18" s="33"/>
      <c r="N18" s="33"/>
      <c r="O18" s="33"/>
      <c r="P18" s="33"/>
    </row>
    <row r="19" spans="2:16" s="47" customFormat="1">
      <c r="B19" s="62" t="s">
        <v>321</v>
      </c>
      <c r="C19" s="97"/>
      <c r="D19" s="85">
        <v>0.40200000000000002</v>
      </c>
      <c r="E19" s="85">
        <v>0.40100000000000002</v>
      </c>
      <c r="F19" s="85">
        <v>0.40899999999999997</v>
      </c>
      <c r="G19" s="85">
        <v>0.48</v>
      </c>
      <c r="H19" s="46"/>
      <c r="I19" s="33"/>
      <c r="J19" s="33"/>
      <c r="K19" s="33"/>
      <c r="L19" s="33"/>
      <c r="M19" s="33"/>
      <c r="N19" s="33"/>
      <c r="O19" s="33"/>
      <c r="P19" s="33"/>
    </row>
    <row r="20" spans="2:16" s="47" customFormat="1">
      <c r="B20" s="62" t="s">
        <v>322</v>
      </c>
      <c r="C20" s="97"/>
      <c r="D20" s="85">
        <v>0.35</v>
      </c>
      <c r="E20" s="85">
        <v>0.39400000000000002</v>
      </c>
      <c r="F20" s="85">
        <v>0.35299999999999998</v>
      </c>
      <c r="G20" s="85">
        <v>0.45200000000000001</v>
      </c>
      <c r="H20" s="46"/>
      <c r="I20" s="33"/>
      <c r="J20" s="33"/>
      <c r="K20" s="33"/>
      <c r="L20" s="33"/>
      <c r="M20" s="33"/>
      <c r="N20" s="33"/>
      <c r="O20" s="33"/>
      <c r="P20" s="33"/>
    </row>
    <row r="21" spans="2:16" s="47" customFormat="1">
      <c r="B21" s="62" t="s">
        <v>323</v>
      </c>
      <c r="C21" s="97"/>
      <c r="D21" s="85">
        <v>0.26500000000000001</v>
      </c>
      <c r="E21" s="85">
        <v>0.31900000000000001</v>
      </c>
      <c r="F21" s="85">
        <v>0.33399999999999996</v>
      </c>
      <c r="G21" s="85">
        <v>0.41499999999999998</v>
      </c>
      <c r="H21" s="46"/>
      <c r="I21" s="33"/>
      <c r="J21" s="33"/>
      <c r="K21" s="33"/>
      <c r="L21" s="33"/>
      <c r="M21" s="33"/>
      <c r="N21" s="33"/>
      <c r="O21" s="33"/>
      <c r="P21" s="33"/>
    </row>
    <row r="22" spans="2:16" s="47" customFormat="1">
      <c r="B22" s="64" t="s">
        <v>324</v>
      </c>
      <c r="C22" s="99"/>
      <c r="D22" s="92">
        <v>0.16700000000000001</v>
      </c>
      <c r="E22" s="92">
        <v>0.192</v>
      </c>
      <c r="F22" s="92">
        <v>0.20300000000000001</v>
      </c>
      <c r="G22" s="92">
        <v>0.26100000000000001</v>
      </c>
      <c r="H22" s="46"/>
      <c r="I22" s="33"/>
      <c r="J22" s="33"/>
      <c r="K22" s="33"/>
      <c r="L22" s="33"/>
      <c r="M22" s="33"/>
      <c r="N22" s="33"/>
      <c r="O22" s="33"/>
      <c r="P22" s="33"/>
    </row>
    <row r="23" spans="2:16" s="47" customFormat="1" ht="6" customHeight="1">
      <c r="B23" s="62"/>
      <c r="C23" s="97"/>
      <c r="D23" s="85"/>
      <c r="E23" s="85"/>
      <c r="F23" s="85"/>
      <c r="G23" s="85"/>
      <c r="H23" s="46"/>
      <c r="I23" s="33"/>
      <c r="J23" s="33"/>
      <c r="K23" s="33"/>
      <c r="L23" s="33"/>
      <c r="M23" s="33"/>
      <c r="N23" s="33"/>
      <c r="O23" s="33"/>
      <c r="P23" s="33"/>
    </row>
    <row r="24" spans="2:16" s="47" customFormat="1">
      <c r="B24" s="58" t="s">
        <v>325</v>
      </c>
      <c r="C24" s="97"/>
      <c r="D24" s="133"/>
      <c r="E24" s="133"/>
      <c r="F24" s="133"/>
      <c r="G24" s="133"/>
      <c r="H24" s="46"/>
      <c r="I24" s="33"/>
      <c r="J24" s="33"/>
      <c r="K24" s="33"/>
      <c r="L24" s="33"/>
      <c r="M24" s="33"/>
      <c r="N24" s="33"/>
      <c r="O24" s="33"/>
      <c r="P24" s="33"/>
    </row>
    <row r="25" spans="2:16" s="145" customFormat="1">
      <c r="B25" s="60" t="s">
        <v>136</v>
      </c>
      <c r="C25" s="88"/>
      <c r="D25" s="89">
        <v>0.25800000000000001</v>
      </c>
      <c r="E25" s="89">
        <v>0.25600000000000001</v>
      </c>
      <c r="F25" s="89">
        <v>0.27300000000000002</v>
      </c>
      <c r="G25" s="89">
        <v>0.32500000000000001</v>
      </c>
      <c r="H25" s="59"/>
      <c r="I25" s="33"/>
      <c r="J25" s="33"/>
      <c r="K25" s="33"/>
      <c r="L25" s="33"/>
      <c r="M25" s="33"/>
      <c r="N25" s="33"/>
      <c r="O25" s="33"/>
      <c r="P25" s="33"/>
    </row>
    <row r="26" spans="2:16" s="47" customFormat="1">
      <c r="B26" s="62" t="s">
        <v>137</v>
      </c>
      <c r="C26" s="84"/>
      <c r="D26" s="85">
        <v>0.32300000000000001</v>
      </c>
      <c r="E26" s="85">
        <v>0.32</v>
      </c>
      <c r="F26" s="85">
        <v>0.45</v>
      </c>
      <c r="G26" s="85">
        <v>0.40100000000000002</v>
      </c>
      <c r="H26" s="46"/>
      <c r="I26" s="33"/>
      <c r="J26" s="33"/>
      <c r="K26" s="33"/>
      <c r="L26" s="33"/>
      <c r="M26" s="33"/>
      <c r="N26" s="33"/>
      <c r="O26" s="33"/>
      <c r="P26" s="33"/>
    </row>
    <row r="27" spans="2:16" s="47" customFormat="1">
      <c r="B27" s="62" t="s">
        <v>326</v>
      </c>
      <c r="C27" s="84"/>
      <c r="D27" s="85">
        <v>0.30499999999999999</v>
      </c>
      <c r="E27" s="85">
        <v>0.34300000000000003</v>
      </c>
      <c r="F27" s="85"/>
      <c r="G27" s="85">
        <v>0.434</v>
      </c>
      <c r="H27" s="46"/>
      <c r="I27" s="33"/>
      <c r="J27" s="33"/>
      <c r="K27" s="33"/>
      <c r="L27" s="33"/>
      <c r="M27" s="33"/>
      <c r="N27" s="33"/>
      <c r="O27" s="33"/>
      <c r="P27" s="33"/>
    </row>
    <row r="28" spans="2:16" s="47" customFormat="1">
      <c r="B28" s="274" t="s">
        <v>327</v>
      </c>
      <c r="C28" s="91"/>
      <c r="D28" s="92">
        <v>0.40400000000000003</v>
      </c>
      <c r="E28" s="92">
        <v>0.43</v>
      </c>
      <c r="F28" s="92"/>
      <c r="G28" s="92">
        <v>0.54900000000000004</v>
      </c>
      <c r="H28" s="46"/>
      <c r="I28" s="33"/>
      <c r="J28" s="33"/>
      <c r="K28" s="33"/>
      <c r="L28" s="33"/>
      <c r="M28" s="33"/>
      <c r="N28" s="33"/>
      <c r="O28" s="33"/>
      <c r="P28" s="33"/>
    </row>
    <row r="29" spans="2:16" s="47" customFormat="1" ht="6" customHeight="1">
      <c r="B29" s="62"/>
      <c r="C29" s="97"/>
      <c r="D29" s="85"/>
      <c r="E29" s="85"/>
      <c r="F29" s="85"/>
      <c r="G29" s="85"/>
      <c r="H29" s="46"/>
      <c r="I29" s="33"/>
      <c r="J29" s="33"/>
      <c r="K29" s="33"/>
      <c r="L29" s="33"/>
      <c r="M29" s="33"/>
      <c r="N29" s="33"/>
      <c r="O29" s="33"/>
      <c r="P29" s="33"/>
    </row>
    <row r="30" spans="2:16" s="47" customFormat="1">
      <c r="B30" s="58" t="s">
        <v>328</v>
      </c>
      <c r="C30" s="97"/>
      <c r="D30" s="85"/>
      <c r="E30" s="85"/>
      <c r="F30" s="85"/>
      <c r="G30" s="85"/>
      <c r="H30" s="46"/>
      <c r="I30" s="33"/>
      <c r="J30" s="33"/>
      <c r="K30" s="33"/>
      <c r="L30" s="33"/>
      <c r="M30" s="33"/>
      <c r="N30" s="33"/>
      <c r="O30" s="33"/>
      <c r="P30" s="33"/>
    </row>
    <row r="31" spans="2:16" s="47" customFormat="1">
      <c r="B31" s="60" t="s">
        <v>329</v>
      </c>
      <c r="C31" s="96"/>
      <c r="D31" s="89">
        <v>0.373</v>
      </c>
      <c r="E31" s="89">
        <v>0.38100000000000001</v>
      </c>
      <c r="F31" s="89">
        <v>0.376</v>
      </c>
      <c r="G31" s="89">
        <v>0.52500000000000002</v>
      </c>
      <c r="H31" s="46"/>
      <c r="I31" s="33"/>
      <c r="J31" s="33"/>
      <c r="K31" s="33"/>
      <c r="L31" s="33"/>
      <c r="M31" s="33"/>
      <c r="N31" s="33"/>
      <c r="O31" s="33"/>
      <c r="P31" s="33"/>
    </row>
    <row r="32" spans="2:16" s="47" customFormat="1">
      <c r="B32" s="62" t="s">
        <v>224</v>
      </c>
      <c r="C32" s="97"/>
      <c r="D32" s="85">
        <v>0.379</v>
      </c>
      <c r="E32" s="85">
        <v>0.4</v>
      </c>
      <c r="F32" s="85">
        <v>0.40100000000000002</v>
      </c>
      <c r="G32" s="85">
        <v>0.47799999999999998</v>
      </c>
      <c r="H32" s="46"/>
      <c r="I32" s="33"/>
      <c r="J32" s="33"/>
      <c r="K32" s="33"/>
      <c r="L32" s="33"/>
      <c r="M32" s="33"/>
      <c r="N32" s="33"/>
      <c r="O32" s="33"/>
      <c r="P32" s="33"/>
    </row>
    <row r="33" spans="2:16" s="145" customFormat="1">
      <c r="B33" s="62" t="s">
        <v>225</v>
      </c>
      <c r="C33" s="97"/>
      <c r="D33" s="85">
        <v>0.23499999999999999</v>
      </c>
      <c r="E33" s="85">
        <v>0.27</v>
      </c>
      <c r="F33" s="85">
        <v>0.26200000000000001</v>
      </c>
      <c r="G33" s="85">
        <v>0.26100000000000001</v>
      </c>
      <c r="H33" s="59"/>
      <c r="I33" s="33"/>
      <c r="J33" s="33"/>
      <c r="K33" s="33"/>
      <c r="L33" s="33"/>
      <c r="M33" s="33"/>
      <c r="N33" s="33"/>
      <c r="O33" s="33"/>
      <c r="P33" s="33"/>
    </row>
    <row r="34" spans="2:16" s="47" customFormat="1">
      <c r="B34" s="62" t="s">
        <v>330</v>
      </c>
      <c r="C34" s="97"/>
      <c r="D34" s="85">
        <v>0.377</v>
      </c>
      <c r="E34" s="85">
        <v>0.373</v>
      </c>
      <c r="F34" s="85">
        <v>0.36499999999999999</v>
      </c>
      <c r="G34" s="85">
        <v>0.39300000000000002</v>
      </c>
      <c r="H34" s="46"/>
      <c r="I34" s="33"/>
      <c r="J34" s="33"/>
      <c r="K34" s="33"/>
      <c r="L34" s="33"/>
      <c r="M34" s="33"/>
      <c r="N34" s="33"/>
      <c r="O34" s="33"/>
      <c r="P34" s="33"/>
    </row>
    <row r="35" spans="2:16" s="47" customFormat="1">
      <c r="B35" s="64" t="s">
        <v>226</v>
      </c>
      <c r="C35" s="99"/>
      <c r="D35" s="92">
        <v>0.245</v>
      </c>
      <c r="E35" s="92">
        <v>0.27800000000000002</v>
      </c>
      <c r="F35" s="92">
        <v>0.29499999999999998</v>
      </c>
      <c r="G35" s="92">
        <v>0.35299999999999998</v>
      </c>
      <c r="H35" s="46"/>
      <c r="I35" s="33"/>
      <c r="J35" s="33"/>
      <c r="K35" s="33"/>
      <c r="L35" s="33"/>
      <c r="M35" s="33"/>
      <c r="N35" s="33"/>
      <c r="O35" s="33"/>
      <c r="P35" s="33"/>
    </row>
    <row r="36" spans="2:16" s="47" customFormat="1" ht="6" customHeight="1">
      <c r="B36" s="62"/>
      <c r="C36" s="97"/>
      <c r="D36" s="85"/>
      <c r="E36" s="85"/>
      <c r="F36" s="85"/>
      <c r="G36" s="85"/>
      <c r="H36" s="46"/>
      <c r="I36" s="33"/>
      <c r="J36" s="33"/>
      <c r="K36" s="33"/>
      <c r="L36" s="33"/>
      <c r="M36" s="33"/>
      <c r="N36" s="33"/>
      <c r="O36" s="33"/>
      <c r="P36" s="33"/>
    </row>
    <row r="37" spans="2:16" s="47" customFormat="1">
      <c r="B37" s="58" t="s">
        <v>331</v>
      </c>
      <c r="C37" s="59"/>
      <c r="D37" s="133"/>
      <c r="E37" s="133"/>
      <c r="F37" s="133"/>
      <c r="G37" s="85"/>
      <c r="H37" s="46"/>
      <c r="I37" s="33"/>
      <c r="J37" s="33"/>
      <c r="K37" s="33"/>
      <c r="L37" s="33"/>
      <c r="M37" s="33"/>
      <c r="N37" s="33"/>
      <c r="O37" s="33"/>
      <c r="P37" s="33"/>
    </row>
    <row r="38" spans="2:16" s="47" customFormat="1">
      <c r="B38" s="155" t="s">
        <v>332</v>
      </c>
      <c r="C38" s="69"/>
      <c r="D38" s="89">
        <v>0.28599999999999998</v>
      </c>
      <c r="E38" s="89">
        <v>0.26800000000000002</v>
      </c>
      <c r="F38" s="89">
        <v>0.27400000000000002</v>
      </c>
      <c r="G38" s="89">
        <v>0.26900000000000002</v>
      </c>
      <c r="H38" s="46"/>
      <c r="I38" s="33"/>
      <c r="J38" s="33"/>
      <c r="K38" s="33"/>
      <c r="L38" s="33"/>
      <c r="M38" s="33"/>
      <c r="N38" s="33"/>
      <c r="O38" s="33"/>
      <c r="P38" s="33"/>
    </row>
    <row r="39" spans="2:16" s="47" customFormat="1">
      <c r="B39" s="275" t="s">
        <v>333</v>
      </c>
      <c r="C39" s="59"/>
      <c r="D39" s="85">
        <v>0.34</v>
      </c>
      <c r="E39" s="85">
        <v>0.36499999999999999</v>
      </c>
      <c r="F39" s="85">
        <v>0.36199999999999999</v>
      </c>
      <c r="G39" s="85">
        <v>0.433</v>
      </c>
      <c r="H39" s="46"/>
      <c r="I39" s="33"/>
      <c r="J39" s="33"/>
      <c r="K39" s="33"/>
      <c r="L39" s="33"/>
      <c r="M39" s="33"/>
      <c r="N39" s="33"/>
      <c r="O39" s="33"/>
      <c r="P39" s="33"/>
    </row>
    <row r="40" spans="2:16" s="145" customFormat="1">
      <c r="B40" s="157" t="s">
        <v>334</v>
      </c>
      <c r="C40" s="119"/>
      <c r="D40" s="92">
        <v>0.433</v>
      </c>
      <c r="E40" s="92">
        <v>0.38400000000000001</v>
      </c>
      <c r="F40" s="92">
        <v>0.44700000000000001</v>
      </c>
      <c r="G40" s="92">
        <v>0.5</v>
      </c>
      <c r="H40" s="59"/>
      <c r="I40" s="33"/>
      <c r="J40" s="33"/>
      <c r="K40" s="33"/>
      <c r="L40" s="33"/>
      <c r="M40" s="33"/>
      <c r="N40" s="33"/>
      <c r="O40" s="33"/>
      <c r="P40" s="33"/>
    </row>
    <row r="41" spans="2:16" s="47" customFormat="1" ht="6" customHeight="1">
      <c r="B41" s="46"/>
      <c r="C41" s="46"/>
      <c r="D41" s="276"/>
      <c r="E41" s="276"/>
      <c r="F41" s="276"/>
      <c r="G41" s="276"/>
      <c r="H41" s="46"/>
      <c r="I41" s="33"/>
      <c r="J41" s="33"/>
      <c r="K41" s="33"/>
      <c r="L41" s="33"/>
      <c r="M41" s="33"/>
      <c r="N41" s="33"/>
      <c r="O41" s="33"/>
      <c r="P41" s="33"/>
    </row>
    <row r="42" spans="2:16" s="47" customFormat="1">
      <c r="B42" s="58" t="s">
        <v>335</v>
      </c>
      <c r="C42" s="198"/>
      <c r="D42" s="276"/>
      <c r="E42" s="276"/>
      <c r="F42" s="276"/>
      <c r="G42" s="133"/>
      <c r="H42" s="46"/>
      <c r="I42" s="33"/>
      <c r="J42" s="33"/>
      <c r="K42" s="33"/>
      <c r="L42" s="33"/>
      <c r="M42" s="33"/>
      <c r="N42" s="33"/>
      <c r="O42" s="33"/>
      <c r="P42" s="33"/>
    </row>
    <row r="43" spans="2:16" s="47" customFormat="1">
      <c r="B43" s="193" t="s">
        <v>133</v>
      </c>
      <c r="C43" s="194"/>
      <c r="D43" s="277"/>
      <c r="E43" s="277"/>
      <c r="F43" s="277"/>
      <c r="G43" s="277">
        <v>0.46800000000000003</v>
      </c>
      <c r="H43" s="46"/>
      <c r="I43" s="33"/>
      <c r="J43" s="33"/>
      <c r="K43" s="33"/>
      <c r="L43" s="33"/>
      <c r="M43" s="33"/>
      <c r="N43" s="33"/>
      <c r="O43" s="33"/>
      <c r="P43" s="33"/>
    </row>
    <row r="44" spans="2:16" s="47" customFormat="1">
      <c r="B44" s="195" t="s">
        <v>134</v>
      </c>
      <c r="C44" s="196"/>
      <c r="D44" s="278"/>
      <c r="E44" s="278"/>
      <c r="F44" s="278"/>
      <c r="G44" s="278">
        <v>0.315</v>
      </c>
      <c r="H44" s="46"/>
      <c r="I44" s="33"/>
      <c r="J44" s="33"/>
      <c r="K44" s="33"/>
      <c r="L44" s="33"/>
      <c r="M44" s="33"/>
      <c r="N44" s="33"/>
      <c r="O44" s="33"/>
      <c r="P44" s="33"/>
    </row>
    <row r="45" spans="2:16" s="47" customFormat="1" ht="6" customHeight="1">
      <c r="B45" s="46"/>
      <c r="C45" s="46"/>
      <c r="D45" s="276"/>
      <c r="E45" s="276"/>
      <c r="F45" s="276"/>
      <c r="G45" s="276"/>
      <c r="H45" s="46"/>
    </row>
    <row r="46" spans="2:16" s="47" customFormat="1" ht="12.75">
      <c r="B46" s="58" t="s">
        <v>336</v>
      </c>
      <c r="C46" s="198"/>
      <c r="D46" s="276"/>
      <c r="E46" s="276"/>
      <c r="F46" s="276"/>
      <c r="G46" s="133"/>
      <c r="H46" s="46"/>
    </row>
    <row r="47" spans="2:16" s="47" customFormat="1" ht="12.75">
      <c r="B47" s="193" t="s">
        <v>337</v>
      </c>
      <c r="C47" s="194"/>
      <c r="D47" s="277">
        <v>0.34499999999999997</v>
      </c>
      <c r="E47" s="277">
        <v>0.36099999999999999</v>
      </c>
      <c r="F47" s="277">
        <v>0.36499999999999999</v>
      </c>
      <c r="G47" s="277">
        <v>0.45</v>
      </c>
      <c r="H47" s="46"/>
    </row>
    <row r="48" spans="2:16" s="47" customFormat="1" ht="12.75">
      <c r="B48" s="195" t="s">
        <v>338</v>
      </c>
      <c r="C48" s="196"/>
      <c r="D48" s="278">
        <v>0.20399999999999999</v>
      </c>
      <c r="E48" s="278">
        <v>0.23499999999999999</v>
      </c>
      <c r="F48" s="278">
        <v>0.191</v>
      </c>
      <c r="G48" s="278">
        <v>0.23400000000000001</v>
      </c>
      <c r="H48" s="46"/>
    </row>
    <row r="49" spans="2:8" s="47" customFormat="1" ht="12.75">
      <c r="B49" s="46"/>
      <c r="C49" s="46"/>
      <c r="D49" s="46"/>
      <c r="E49" s="46"/>
      <c r="F49" s="46"/>
      <c r="G49" s="46"/>
      <c r="H49" s="46"/>
    </row>
    <row r="50" spans="2:8" s="47" customFormat="1" ht="26.45" customHeight="1">
      <c r="B50" s="137" t="s">
        <v>339</v>
      </c>
      <c r="C50" s="137"/>
      <c r="D50" s="137"/>
      <c r="E50" s="137"/>
      <c r="F50" s="137"/>
      <c r="G50" s="137"/>
      <c r="H50" s="46"/>
    </row>
    <row r="51" spans="2:8" s="47" customFormat="1" ht="26.45" customHeight="1">
      <c r="B51" s="137" t="s">
        <v>340</v>
      </c>
      <c r="C51" s="137"/>
      <c r="D51" s="137"/>
      <c r="E51" s="137"/>
      <c r="F51" s="137"/>
      <c r="G51" s="137"/>
      <c r="H51" s="46"/>
    </row>
    <row r="52" spans="2:8" s="47" customFormat="1" ht="54" customHeight="1">
      <c r="B52" s="203" t="s">
        <v>341</v>
      </c>
      <c r="C52" s="203"/>
      <c r="D52" s="203"/>
      <c r="E52" s="203"/>
      <c r="F52" s="203"/>
      <c r="G52" s="203"/>
      <c r="H52" s="46"/>
    </row>
    <row r="53" spans="2:8" s="47" customFormat="1" ht="25.5" customHeight="1">
      <c r="B53" s="203" t="s">
        <v>342</v>
      </c>
      <c r="C53" s="203"/>
      <c r="D53" s="203"/>
      <c r="E53" s="203"/>
      <c r="F53" s="203"/>
      <c r="G53" s="203"/>
      <c r="H53" s="46"/>
    </row>
    <row r="54" spans="2:8" s="47" customFormat="1" ht="12.75">
      <c r="B54" s="46"/>
      <c r="C54" s="46"/>
      <c r="D54" s="46"/>
      <c r="E54" s="46"/>
      <c r="F54" s="46"/>
      <c r="G54" s="46"/>
      <c r="H54" s="46"/>
    </row>
    <row r="55" spans="2:8" s="47" customFormat="1" ht="12.75">
      <c r="B55" s="46" t="s">
        <v>343</v>
      </c>
      <c r="C55" s="46"/>
      <c r="D55" s="46"/>
      <c r="E55" s="46"/>
      <c r="F55" s="46"/>
      <c r="G55" s="46"/>
      <c r="H55" s="46"/>
    </row>
    <row r="56" spans="2:8" s="47" customFormat="1" ht="12.75">
      <c r="B56" s="46"/>
      <c r="C56" s="46"/>
      <c r="D56" s="46"/>
      <c r="E56" s="46"/>
      <c r="F56" s="46"/>
      <c r="G56" s="46"/>
      <c r="H56" s="46"/>
    </row>
    <row r="57" spans="2:8" s="47" customFormat="1" ht="12.75">
      <c r="B57" s="46"/>
      <c r="C57" s="46"/>
      <c r="D57" s="46"/>
      <c r="E57" s="46"/>
      <c r="F57" s="46"/>
      <c r="G57" s="46"/>
      <c r="H57" s="46"/>
    </row>
    <row r="58" spans="2:8" s="47" customFormat="1" ht="12.75">
      <c r="B58" s="46"/>
      <c r="C58" s="46"/>
      <c r="D58" s="46"/>
      <c r="E58" s="46"/>
      <c r="F58" s="46"/>
      <c r="G58" s="46"/>
      <c r="H58" s="46"/>
    </row>
    <row r="59" spans="2:8" s="47" customFormat="1" ht="12.75">
      <c r="B59" s="46"/>
      <c r="C59" s="46"/>
      <c r="D59" s="46"/>
      <c r="E59" s="46"/>
      <c r="F59" s="46"/>
      <c r="G59" s="46"/>
      <c r="H59" s="46"/>
    </row>
    <row r="60" spans="2:8" s="47" customFormat="1" ht="12.75">
      <c r="B60" s="46"/>
      <c r="C60" s="46"/>
      <c r="D60" s="46"/>
      <c r="E60" s="46"/>
      <c r="F60" s="46"/>
      <c r="G60" s="46"/>
      <c r="H60" s="46"/>
    </row>
    <row r="61" spans="2:8" s="47" customFormat="1" ht="12.75">
      <c r="B61" s="46"/>
      <c r="C61" s="46"/>
      <c r="D61" s="46"/>
      <c r="E61" s="46"/>
      <c r="F61" s="46"/>
      <c r="G61" s="46"/>
      <c r="H61" s="46"/>
    </row>
    <row r="62" spans="2:8" s="47" customFormat="1" ht="12.75">
      <c r="B62" s="46"/>
      <c r="C62" s="46"/>
      <c r="D62" s="46"/>
      <c r="E62" s="46"/>
      <c r="F62" s="46"/>
      <c r="G62" s="46"/>
      <c r="H62" s="46"/>
    </row>
    <row r="63" spans="2:8" s="47" customFormat="1" ht="12.75"/>
    <row r="64" spans="2:8"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row r="166" s="47" customFormat="1" ht="12.75"/>
    <row r="167" s="47" customFormat="1" ht="12.75"/>
    <row r="168" s="47" customFormat="1" ht="12.75"/>
    <row r="169" s="47" customFormat="1" ht="12.75"/>
    <row r="170" s="47" customFormat="1" ht="12.75"/>
    <row r="171" s="47" customFormat="1" ht="12.75"/>
    <row r="172" s="47" customFormat="1" ht="12.75"/>
    <row r="173" s="47" customFormat="1" ht="12.75"/>
    <row r="174" s="47" customFormat="1" ht="12.75"/>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row r="188" s="47" customFormat="1" ht="12.75"/>
    <row r="189" s="47" customFormat="1" ht="12.75"/>
    <row r="190" s="47" customFormat="1" ht="12.75"/>
    <row r="191" s="47" customFormat="1" ht="12.75"/>
    <row r="192" s="47" customFormat="1" ht="12.75"/>
    <row r="193" s="47" customFormat="1" ht="12.75"/>
    <row r="194" s="47" customFormat="1" ht="12.75"/>
    <row r="195" s="47" customFormat="1" ht="12.75"/>
    <row r="196" s="47" customFormat="1" ht="12.75"/>
    <row r="197" s="47" customFormat="1" ht="12.75"/>
    <row r="198" s="47" customFormat="1" ht="12.75"/>
    <row r="199" s="47" customFormat="1" ht="12.75"/>
    <row r="200" s="47" customFormat="1" ht="12.75"/>
    <row r="201" s="47" customFormat="1" ht="12.75"/>
    <row r="202" s="47" customFormat="1" ht="12.75"/>
    <row r="203" s="47" customFormat="1" ht="12.75"/>
    <row r="204" s="47" customFormat="1" ht="12.75"/>
    <row r="205" s="47" customFormat="1" ht="12.75"/>
    <row r="206" s="47" customFormat="1" ht="12.75"/>
    <row r="207" s="47" customFormat="1" ht="12.75"/>
    <row r="208" s="47" customFormat="1" ht="12.75"/>
    <row r="209" spans="2:7" s="47" customFormat="1" ht="12.75"/>
    <row r="210" spans="2:7" s="47" customFormat="1" ht="12.75"/>
    <row r="211" spans="2:7" s="47" customFormat="1" ht="12.75"/>
    <row r="212" spans="2:7" s="47" customFormat="1" ht="12.75"/>
    <row r="213" spans="2:7" s="47" customFormat="1" ht="12.75"/>
    <row r="214" spans="2:7">
      <c r="B214" s="47"/>
      <c r="C214" s="47"/>
      <c r="D214" s="47"/>
      <c r="E214" s="47"/>
      <c r="F214" s="47"/>
      <c r="G214" s="47"/>
    </row>
  </sheetData>
  <mergeCells count="6">
    <mergeCell ref="B5:F5"/>
    <mergeCell ref="B7:C7"/>
    <mergeCell ref="B50:G50"/>
    <mergeCell ref="B51:G51"/>
    <mergeCell ref="B52:G52"/>
    <mergeCell ref="B53:G53"/>
  </mergeCells>
  <pageMargins left="0.70866141732283472" right="0.70866141732283472" top="0.78740157480314965" bottom="0.78740157480314965" header="0.31496062992125984" footer="0.31496062992125984"/>
  <pageSetup paperSize="9" scale="6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theme="4"/>
  </sheetPr>
  <dimension ref="A2:L58"/>
  <sheetViews>
    <sheetView showGridLines="0" zoomScaleNormal="100" workbookViewId="0"/>
  </sheetViews>
  <sheetFormatPr baseColWidth="10" defaultColWidth="11.42578125" defaultRowHeight="15"/>
  <cols>
    <col min="1" max="1" width="11.42578125" style="2"/>
    <col min="2" max="2" width="10.5703125" style="2" customWidth="1"/>
    <col min="3" max="3" width="21.28515625" style="2" customWidth="1"/>
    <col min="4" max="12" width="8.7109375" style="2" customWidth="1"/>
    <col min="13" max="16384" width="11.42578125" style="2"/>
  </cols>
  <sheetData>
    <row r="2" spans="1:12" s="33" customFormat="1">
      <c r="A2" s="1"/>
      <c r="B2" s="1"/>
      <c r="C2" s="1"/>
      <c r="D2" s="1"/>
      <c r="E2" s="1"/>
      <c r="F2" s="1"/>
      <c r="G2" s="1"/>
      <c r="H2" s="1"/>
      <c r="I2" s="1"/>
      <c r="J2" s="1"/>
      <c r="K2" s="1"/>
    </row>
    <row r="3" spans="1:12" s="38" customFormat="1" ht="26.85" customHeight="1">
      <c r="A3" s="34"/>
      <c r="B3" s="35" t="s">
        <v>38</v>
      </c>
      <c r="C3" s="36" t="s">
        <v>39</v>
      </c>
      <c r="D3" s="37"/>
      <c r="E3" s="37"/>
      <c r="F3" s="37"/>
      <c r="G3" s="37"/>
      <c r="H3" s="37"/>
      <c r="I3" s="37"/>
      <c r="J3" s="37"/>
      <c r="K3" s="34"/>
    </row>
    <row r="4" spans="1:12" s="33" customFormat="1" ht="13.35" customHeight="1">
      <c r="A4" s="1"/>
      <c r="B4" s="1"/>
      <c r="C4" s="1"/>
      <c r="D4" s="1"/>
      <c r="E4" s="1"/>
      <c r="F4" s="1"/>
      <c r="G4" s="1"/>
      <c r="H4" s="1"/>
      <c r="I4" s="1"/>
      <c r="J4" s="1"/>
      <c r="K4" s="1"/>
    </row>
    <row r="5" spans="1:12" s="41" customFormat="1" ht="15" customHeight="1">
      <c r="A5" s="39"/>
      <c r="B5" s="40" t="s">
        <v>344</v>
      </c>
      <c r="C5" s="40"/>
      <c r="D5" s="40"/>
      <c r="E5" s="40"/>
      <c r="F5" s="40"/>
      <c r="G5" s="39"/>
      <c r="H5" s="39"/>
      <c r="I5" s="39"/>
      <c r="J5" s="39"/>
      <c r="K5" s="39"/>
      <c r="L5" s="123"/>
    </row>
    <row r="6" spans="1:12" ht="13.35" customHeight="1">
      <c r="A6" s="1"/>
      <c r="B6" s="1"/>
      <c r="C6" s="1"/>
      <c r="D6" s="1"/>
      <c r="E6" s="1"/>
      <c r="F6" s="1"/>
      <c r="G6" s="1"/>
      <c r="H6" s="1"/>
      <c r="I6" s="1"/>
      <c r="J6" s="1"/>
      <c r="K6" s="1"/>
    </row>
    <row r="7" spans="1:12" s="47" customFormat="1" ht="39" customHeight="1">
      <c r="A7" s="46"/>
      <c r="B7" s="147" t="s">
        <v>345</v>
      </c>
      <c r="C7" s="148"/>
      <c r="D7" s="49">
        <v>1996</v>
      </c>
      <c r="E7" s="49">
        <v>2001</v>
      </c>
      <c r="F7" s="49">
        <v>2005</v>
      </c>
      <c r="G7" s="49">
        <v>2007</v>
      </c>
      <c r="H7" s="49">
        <v>2009</v>
      </c>
      <c r="I7" s="49">
        <v>2011</v>
      </c>
      <c r="J7" s="49">
        <v>2015</v>
      </c>
      <c r="K7" s="46"/>
    </row>
    <row r="8" spans="1:12" s="47" customFormat="1" ht="12.75">
      <c r="A8" s="46"/>
      <c r="B8" s="56"/>
      <c r="C8" s="126"/>
      <c r="D8" s="127"/>
      <c r="E8" s="127"/>
      <c r="F8" s="46"/>
      <c r="G8" s="127"/>
      <c r="H8" s="46"/>
      <c r="I8" s="46"/>
      <c r="J8" s="46"/>
      <c r="K8" s="46"/>
    </row>
    <row r="9" spans="1:12" s="47" customFormat="1" ht="12.75">
      <c r="A9" s="46"/>
      <c r="B9" s="79" t="s">
        <v>118</v>
      </c>
      <c r="C9" s="82"/>
      <c r="D9" s="128">
        <v>0.22631000000000001</v>
      </c>
      <c r="E9" s="128">
        <v>0.22287000000000001</v>
      </c>
      <c r="F9" s="128">
        <v>0.22649</v>
      </c>
      <c r="G9" s="128">
        <v>0.21406</v>
      </c>
      <c r="H9" s="128">
        <v>0.21793999999999999</v>
      </c>
      <c r="I9" s="128">
        <v>0.23505999999999999</v>
      </c>
      <c r="J9" s="128">
        <v>0.21326999999999999</v>
      </c>
      <c r="K9" s="46"/>
    </row>
    <row r="10" spans="1:12" s="47" customFormat="1" ht="12.75">
      <c r="A10" s="46"/>
      <c r="B10" s="58"/>
      <c r="C10" s="84"/>
      <c r="D10" s="129"/>
      <c r="E10" s="129"/>
      <c r="F10" s="129"/>
      <c r="G10" s="129"/>
      <c r="H10" s="129"/>
      <c r="I10" s="129"/>
      <c r="J10" s="129"/>
      <c r="K10" s="46"/>
    </row>
    <row r="11" spans="1:12" s="47" customFormat="1" ht="12.75">
      <c r="A11" s="46"/>
      <c r="B11" s="58" t="s">
        <v>119</v>
      </c>
      <c r="C11" s="84"/>
      <c r="D11" s="129"/>
      <c r="E11" s="129"/>
      <c r="F11" s="129"/>
      <c r="G11" s="129"/>
      <c r="H11" s="129"/>
      <c r="I11" s="129"/>
      <c r="J11" s="129"/>
      <c r="K11" s="46"/>
    </row>
    <row r="12" spans="1:12" s="47" customFormat="1" ht="12.75">
      <c r="A12" s="46"/>
      <c r="B12" s="87" t="s">
        <v>120</v>
      </c>
      <c r="C12" s="88"/>
      <c r="D12" s="130">
        <v>0.23769000000000001</v>
      </c>
      <c r="E12" s="130">
        <v>0.22866</v>
      </c>
      <c r="F12" s="130">
        <v>0.23474999999999999</v>
      </c>
      <c r="G12" s="130">
        <v>0.22538</v>
      </c>
      <c r="H12" s="130">
        <v>0.22450000000000001</v>
      </c>
      <c r="I12" s="130">
        <v>0.24690000000000001</v>
      </c>
      <c r="J12" s="130">
        <v>0.22595999999999999</v>
      </c>
      <c r="K12" s="46"/>
    </row>
    <row r="13" spans="1:12" s="47" customFormat="1" ht="12.75">
      <c r="A13" s="46"/>
      <c r="B13" s="90" t="s">
        <v>121</v>
      </c>
      <c r="C13" s="91"/>
      <c r="D13" s="131">
        <v>0.21573000000000001</v>
      </c>
      <c r="E13" s="131">
        <v>0.21740999999999999</v>
      </c>
      <c r="F13" s="131">
        <v>0.21867</v>
      </c>
      <c r="G13" s="131">
        <v>0.20335</v>
      </c>
      <c r="H13" s="131">
        <v>0.21173</v>
      </c>
      <c r="I13" s="131">
        <v>0.22389000000000001</v>
      </c>
      <c r="J13" s="131">
        <v>0.20111999999999999</v>
      </c>
      <c r="K13" s="46"/>
    </row>
    <row r="14" spans="1:12" s="47" customFormat="1" ht="12.75">
      <c r="A14" s="46"/>
      <c r="B14" s="132"/>
      <c r="C14" s="84"/>
      <c r="D14" s="129"/>
      <c r="E14" s="129"/>
      <c r="F14" s="129"/>
      <c r="G14" s="129"/>
      <c r="H14" s="129"/>
      <c r="I14" s="129"/>
      <c r="J14" s="129"/>
      <c r="K14" s="46"/>
    </row>
    <row r="15" spans="1:12" s="47" customFormat="1" ht="12.75">
      <c r="A15" s="46"/>
      <c r="B15" s="58" t="s">
        <v>220</v>
      </c>
      <c r="C15" s="84"/>
      <c r="D15" s="129"/>
      <c r="E15" s="129"/>
      <c r="F15" s="129"/>
      <c r="G15" s="129"/>
      <c r="H15" s="129"/>
      <c r="I15" s="129"/>
      <c r="J15" s="129"/>
      <c r="K15" s="46"/>
    </row>
    <row r="16" spans="1:12" s="47" customFormat="1" ht="14.25" customHeight="1">
      <c r="A16" s="46"/>
      <c r="B16" s="87" t="s">
        <v>221</v>
      </c>
      <c r="C16" s="88"/>
      <c r="D16" s="130">
        <v>0.20932999999999999</v>
      </c>
      <c r="E16" s="130">
        <v>0.21082000000000001</v>
      </c>
      <c r="F16" s="130">
        <v>0.21176</v>
      </c>
      <c r="G16" s="130">
        <v>0.20072000000000001</v>
      </c>
      <c r="H16" s="130">
        <v>0.20338000000000001</v>
      </c>
      <c r="I16" s="130">
        <v>0.22067999999999999</v>
      </c>
      <c r="J16" s="130">
        <v>0.19503000000000001</v>
      </c>
      <c r="K16" s="46"/>
    </row>
    <row r="17" spans="1:11" s="47" customFormat="1" ht="12.75">
      <c r="A17" s="46"/>
      <c r="B17" s="90" t="s">
        <v>222</v>
      </c>
      <c r="C17" s="91"/>
      <c r="D17" s="131">
        <v>0.29847000000000001</v>
      </c>
      <c r="E17" s="131">
        <v>0.27467999999999998</v>
      </c>
      <c r="F17" s="131">
        <v>0.29111999999999999</v>
      </c>
      <c r="G17" s="131">
        <v>0.27113999999999999</v>
      </c>
      <c r="H17" s="131">
        <v>0.28136</v>
      </c>
      <c r="I17" s="131">
        <v>0.29868</v>
      </c>
      <c r="J17" s="131">
        <v>0.29809000000000002</v>
      </c>
      <c r="K17" s="46"/>
    </row>
    <row r="18" spans="1:11" s="47" customFormat="1" ht="12.75">
      <c r="A18" s="46"/>
      <c r="B18" s="132"/>
      <c r="C18" s="84"/>
      <c r="D18" s="129"/>
      <c r="E18" s="129"/>
      <c r="F18" s="129"/>
      <c r="G18" s="129"/>
      <c r="H18" s="129"/>
      <c r="I18" s="129"/>
      <c r="J18" s="129"/>
      <c r="K18" s="46"/>
    </row>
    <row r="19" spans="1:11" s="47" customFormat="1" ht="12.75">
      <c r="A19" s="46"/>
      <c r="B19" s="58" t="s">
        <v>122</v>
      </c>
      <c r="C19" s="84"/>
      <c r="D19" s="129"/>
      <c r="E19" s="129"/>
      <c r="F19" s="129"/>
      <c r="G19" s="129"/>
      <c r="H19" s="129"/>
      <c r="I19" s="129"/>
      <c r="J19" s="129"/>
      <c r="K19" s="46"/>
    </row>
    <row r="20" spans="1:11" s="47" customFormat="1" ht="12.75">
      <c r="A20" s="46"/>
      <c r="B20" s="87" t="s">
        <v>124</v>
      </c>
      <c r="C20" s="88"/>
      <c r="D20" s="130">
        <v>6.9529999999999995E-2</v>
      </c>
      <c r="E20" s="130">
        <v>7.621E-2</v>
      </c>
      <c r="F20" s="130">
        <v>8.3400000000000002E-2</v>
      </c>
      <c r="G20" s="130">
        <v>5.8729999999999997E-2</v>
      </c>
      <c r="H20" s="130">
        <v>5.3260000000000002E-2</v>
      </c>
      <c r="I20" s="130">
        <v>5.305E-2</v>
      </c>
      <c r="J20" s="130">
        <v>7.3109999999999994E-2</v>
      </c>
      <c r="K20" s="46"/>
    </row>
    <row r="21" spans="1:11" s="47" customFormat="1" ht="12.75">
      <c r="A21" s="46"/>
      <c r="B21" s="132" t="s">
        <v>125</v>
      </c>
      <c r="C21" s="84"/>
      <c r="D21" s="129">
        <v>0.18720000000000001</v>
      </c>
      <c r="E21" s="129">
        <v>0.18315000000000001</v>
      </c>
      <c r="F21" s="129">
        <v>0.18833</v>
      </c>
      <c r="G21" s="129">
        <v>0.17424999999999999</v>
      </c>
      <c r="H21" s="129">
        <v>0.1658</v>
      </c>
      <c r="I21" s="129">
        <v>0.17563999999999999</v>
      </c>
      <c r="J21" s="129">
        <v>0.14479</v>
      </c>
      <c r="K21" s="46"/>
    </row>
    <row r="22" spans="1:11" s="47" customFormat="1" ht="12.75">
      <c r="A22" s="46"/>
      <c r="B22" s="132" t="s">
        <v>126</v>
      </c>
      <c r="C22" s="84"/>
      <c r="D22" s="129">
        <v>0.29550999999999999</v>
      </c>
      <c r="E22" s="129">
        <v>0.27622000000000002</v>
      </c>
      <c r="F22" s="129">
        <v>0.28111999999999998</v>
      </c>
      <c r="G22" s="129">
        <v>0.27004</v>
      </c>
      <c r="H22" s="129">
        <v>0.27041999999999999</v>
      </c>
      <c r="I22" s="129">
        <v>0.29487000000000002</v>
      </c>
      <c r="J22" s="129">
        <v>0.26488</v>
      </c>
      <c r="K22" s="46"/>
    </row>
    <row r="23" spans="1:11" s="47" customFormat="1" ht="12.75">
      <c r="A23" s="46"/>
      <c r="B23" s="90" t="s">
        <v>127</v>
      </c>
      <c r="C23" s="91"/>
      <c r="D23" s="131">
        <v>0.31062000000000001</v>
      </c>
      <c r="E23" s="131">
        <v>0.31258999999999998</v>
      </c>
      <c r="F23" s="131">
        <v>0.31368000000000001</v>
      </c>
      <c r="G23" s="131">
        <v>0.29358000000000001</v>
      </c>
      <c r="H23" s="131">
        <v>0.32292999999999999</v>
      </c>
      <c r="I23" s="131">
        <v>0.34050999999999998</v>
      </c>
      <c r="J23" s="131">
        <v>0.30897000000000002</v>
      </c>
      <c r="K23" s="46"/>
    </row>
    <row r="24" spans="1:11" s="47" customFormat="1" ht="12.75">
      <c r="A24" s="46"/>
      <c r="B24" s="132"/>
      <c r="C24" s="84"/>
      <c r="D24" s="129"/>
      <c r="E24" s="129"/>
      <c r="F24" s="129"/>
      <c r="G24" s="129"/>
      <c r="H24" s="129"/>
      <c r="I24" s="129"/>
      <c r="J24" s="129"/>
      <c r="K24" s="46"/>
    </row>
    <row r="25" spans="1:11" s="47" customFormat="1" ht="12.75">
      <c r="A25" s="46"/>
      <c r="B25" s="58" t="s">
        <v>135</v>
      </c>
      <c r="C25" s="84"/>
      <c r="D25" s="129"/>
      <c r="E25" s="129"/>
      <c r="F25" s="129"/>
      <c r="G25" s="129"/>
      <c r="H25" s="129"/>
      <c r="I25" s="129"/>
      <c r="J25" s="129"/>
      <c r="K25" s="46"/>
    </row>
    <row r="26" spans="1:11" s="47" customFormat="1" ht="12.75">
      <c r="A26" s="46"/>
      <c r="B26" s="87" t="s">
        <v>136</v>
      </c>
      <c r="C26" s="88"/>
      <c r="D26" s="130">
        <v>0.22395000000000001</v>
      </c>
      <c r="E26" s="130">
        <v>0.21836</v>
      </c>
      <c r="F26" s="130">
        <v>0.22453999999999999</v>
      </c>
      <c r="G26" s="130">
        <v>0.22756999999999999</v>
      </c>
      <c r="H26" s="130">
        <v>0.23116</v>
      </c>
      <c r="I26" s="130">
        <v>0.24553</v>
      </c>
      <c r="J26" s="130">
        <v>0.23269000000000001</v>
      </c>
      <c r="K26" s="46"/>
    </row>
    <row r="27" spans="1:11" s="47" customFormat="1" ht="12.75">
      <c r="A27" s="46"/>
      <c r="B27" s="132" t="s">
        <v>137</v>
      </c>
      <c r="C27" s="84"/>
      <c r="D27" s="129">
        <v>0.17509</v>
      </c>
      <c r="E27" s="129">
        <v>0.21274000000000001</v>
      </c>
      <c r="F27" s="129">
        <v>0.22481999999999999</v>
      </c>
      <c r="G27" s="129">
        <v>0.19166</v>
      </c>
      <c r="H27" s="129">
        <v>0.18925</v>
      </c>
      <c r="I27" s="129">
        <v>0.20122000000000001</v>
      </c>
      <c r="J27" s="129">
        <v>0.18640000000000001</v>
      </c>
      <c r="K27" s="46"/>
    </row>
    <row r="28" spans="1:11" s="47" customFormat="1" ht="12.75">
      <c r="A28" s="46"/>
      <c r="B28" s="132" t="s">
        <v>139</v>
      </c>
      <c r="C28" s="84"/>
      <c r="D28" s="129">
        <v>0.21523999999999999</v>
      </c>
      <c r="E28" s="129">
        <v>0.20818</v>
      </c>
      <c r="F28" s="129">
        <v>0.20929</v>
      </c>
      <c r="G28" s="129">
        <v>0.19492999999999999</v>
      </c>
      <c r="H28" s="129">
        <v>0.17338999999999999</v>
      </c>
      <c r="I28" s="129">
        <v>0.21429999999999999</v>
      </c>
      <c r="J28" s="129">
        <v>0.18504999999999999</v>
      </c>
      <c r="K28" s="46"/>
    </row>
    <row r="29" spans="1:11" s="47" customFormat="1" ht="12.75">
      <c r="A29" s="46"/>
      <c r="B29" s="132" t="s">
        <v>140</v>
      </c>
      <c r="C29" s="84"/>
      <c r="D29" s="129">
        <v>0.19069</v>
      </c>
      <c r="E29" s="129">
        <v>0.16252</v>
      </c>
      <c r="F29" s="129">
        <v>0.16600000000000001</v>
      </c>
      <c r="G29" s="129">
        <v>0.16758000000000001</v>
      </c>
      <c r="H29" s="129">
        <v>0.17705000000000001</v>
      </c>
      <c r="I29" s="129">
        <v>0.17455000000000001</v>
      </c>
      <c r="J29" s="129">
        <v>0.15348000000000001</v>
      </c>
      <c r="K29" s="46"/>
    </row>
    <row r="30" spans="1:11" s="47" customFormat="1" ht="12.75">
      <c r="A30" s="46"/>
      <c r="B30" s="90" t="s">
        <v>141</v>
      </c>
      <c r="C30" s="91"/>
      <c r="D30" s="131">
        <v>0.26051999999999997</v>
      </c>
      <c r="E30" s="131">
        <v>0.20735999999999999</v>
      </c>
      <c r="F30" s="131">
        <v>0.21207999999999999</v>
      </c>
      <c r="G30" s="131">
        <v>0.16972999999999999</v>
      </c>
      <c r="H30" s="131">
        <v>0.14903</v>
      </c>
      <c r="I30" s="131">
        <v>0.18773999999999999</v>
      </c>
      <c r="J30" s="131">
        <v>0.16939000000000001</v>
      </c>
      <c r="K30" s="46"/>
    </row>
    <row r="31" spans="1:11" s="47" customFormat="1" ht="12.75">
      <c r="A31" s="46"/>
      <c r="B31" s="132"/>
      <c r="C31" s="84"/>
      <c r="D31" s="129"/>
      <c r="E31" s="129"/>
      <c r="F31" s="129"/>
      <c r="G31" s="129"/>
      <c r="H31" s="129"/>
      <c r="I31" s="129"/>
      <c r="J31" s="129"/>
      <c r="K31" s="46"/>
    </row>
    <row r="32" spans="1:11" s="47" customFormat="1" ht="12.75">
      <c r="A32" s="46"/>
      <c r="B32" s="58" t="s">
        <v>128</v>
      </c>
      <c r="C32" s="84"/>
      <c r="D32" s="129"/>
      <c r="E32" s="129"/>
      <c r="F32" s="129"/>
      <c r="G32" s="129"/>
      <c r="H32" s="129"/>
      <c r="I32" s="129"/>
      <c r="J32" s="129"/>
      <c r="K32" s="46"/>
    </row>
    <row r="33" spans="1:11" s="47" customFormat="1" ht="12.75">
      <c r="A33" s="46"/>
      <c r="B33" s="87" t="s">
        <v>224</v>
      </c>
      <c r="C33" s="88"/>
      <c r="D33" s="130">
        <v>0.20299</v>
      </c>
      <c r="E33" s="130">
        <v>0.19547999999999999</v>
      </c>
      <c r="F33" s="130">
        <v>0.19922999999999999</v>
      </c>
      <c r="G33" s="130">
        <v>0.18676000000000001</v>
      </c>
      <c r="H33" s="130">
        <v>0.18933</v>
      </c>
      <c r="I33" s="130">
        <v>0.20241000000000001</v>
      </c>
      <c r="J33" s="130">
        <v>0.17399999999999999</v>
      </c>
      <c r="K33" s="46"/>
    </row>
    <row r="34" spans="1:11" s="47" customFormat="1" ht="12.75">
      <c r="A34" s="46"/>
      <c r="B34" s="132" t="s">
        <v>225</v>
      </c>
      <c r="C34" s="84"/>
      <c r="D34" s="129">
        <v>0.25069999999999998</v>
      </c>
      <c r="E34" s="129">
        <v>0.26645000000000002</v>
      </c>
      <c r="F34" s="129">
        <v>0.26194000000000001</v>
      </c>
      <c r="G34" s="129">
        <v>0.26889000000000002</v>
      </c>
      <c r="H34" s="129">
        <v>0.29182999999999998</v>
      </c>
      <c r="I34" s="129">
        <v>0.36152000000000001</v>
      </c>
      <c r="J34" s="129">
        <v>0.25881999999999999</v>
      </c>
      <c r="K34" s="46"/>
    </row>
    <row r="35" spans="1:11" s="47" customFormat="1" ht="12.75">
      <c r="A35" s="46"/>
      <c r="B35" s="90" t="s">
        <v>226</v>
      </c>
      <c r="C35" s="91"/>
      <c r="D35" s="131">
        <v>0.30628</v>
      </c>
      <c r="E35" s="131">
        <v>0.30720999999999998</v>
      </c>
      <c r="F35" s="131">
        <v>0.31189</v>
      </c>
      <c r="G35" s="131">
        <v>0.29544999999999999</v>
      </c>
      <c r="H35" s="131">
        <v>0.31434000000000001</v>
      </c>
      <c r="I35" s="131">
        <v>0.33266000000000001</v>
      </c>
      <c r="J35" s="131">
        <v>0.31653999999999999</v>
      </c>
      <c r="K35" s="46"/>
    </row>
    <row r="36" spans="1:11" s="47" customFormat="1" ht="12.75">
      <c r="A36" s="46"/>
      <c r="B36" s="132"/>
      <c r="C36" s="84"/>
      <c r="D36" s="129"/>
      <c r="E36" s="129"/>
      <c r="F36" s="129"/>
      <c r="G36" s="129"/>
      <c r="H36" s="129"/>
      <c r="I36" s="129"/>
      <c r="J36" s="129"/>
      <c r="K36" s="46"/>
    </row>
    <row r="37" spans="1:11" s="47" customFormat="1" ht="14.25">
      <c r="A37" s="46"/>
      <c r="B37" s="58" t="s">
        <v>193</v>
      </c>
      <c r="C37" s="84"/>
      <c r="D37" s="129"/>
      <c r="E37" s="129"/>
      <c r="F37" s="129"/>
      <c r="G37" s="129"/>
      <c r="H37" s="129"/>
      <c r="I37" s="129"/>
      <c r="J37" s="129"/>
      <c r="K37" s="46"/>
    </row>
    <row r="38" spans="1:11" s="47" customFormat="1" ht="12.75">
      <c r="A38" s="46"/>
      <c r="B38" s="87" t="s">
        <v>182</v>
      </c>
      <c r="C38" s="88"/>
      <c r="D38" s="130">
        <v>0.23698</v>
      </c>
      <c r="E38" s="130">
        <v>0.26494000000000001</v>
      </c>
      <c r="F38" s="130">
        <v>0.27829999999999999</v>
      </c>
      <c r="G38" s="130">
        <v>0.27143</v>
      </c>
      <c r="H38" s="130">
        <v>0.27650000000000002</v>
      </c>
      <c r="I38" s="130">
        <v>0.32789000000000001</v>
      </c>
      <c r="J38" s="130">
        <v>0.2661</v>
      </c>
      <c r="K38" s="46"/>
    </row>
    <row r="39" spans="1:11" s="47" customFormat="1" ht="12.75">
      <c r="A39" s="46"/>
      <c r="B39" s="132" t="s">
        <v>183</v>
      </c>
      <c r="C39" s="84"/>
      <c r="D39" s="129">
        <v>0.22864000000000001</v>
      </c>
      <c r="E39" s="129">
        <v>0.22108</v>
      </c>
      <c r="F39" s="129">
        <v>0.22575000000000001</v>
      </c>
      <c r="G39" s="129">
        <v>0.21016000000000001</v>
      </c>
      <c r="H39" s="129">
        <v>0.21132999999999999</v>
      </c>
      <c r="I39" s="129">
        <v>0.22785</v>
      </c>
      <c r="J39" s="129">
        <v>0.21213000000000001</v>
      </c>
      <c r="K39" s="46"/>
    </row>
    <row r="40" spans="1:11" s="47" customFormat="1" ht="12.75">
      <c r="A40" s="46"/>
      <c r="B40" s="90" t="s">
        <v>184</v>
      </c>
      <c r="C40" s="91"/>
      <c r="D40" s="131">
        <v>0.18093999999999999</v>
      </c>
      <c r="E40" s="131">
        <v>0.17646999999999999</v>
      </c>
      <c r="F40" s="131">
        <v>0.14788000000000001</v>
      </c>
      <c r="G40" s="131">
        <v>0.16037999999999999</v>
      </c>
      <c r="H40" s="131">
        <v>0.18104000000000001</v>
      </c>
      <c r="I40" s="131">
        <v>0.15021999999999999</v>
      </c>
      <c r="J40" s="131">
        <v>0.13558000000000001</v>
      </c>
      <c r="K40" s="46"/>
    </row>
    <row r="41" spans="1:11" s="47" customFormat="1" ht="12.75">
      <c r="A41" s="46"/>
      <c r="B41" s="132"/>
      <c r="C41" s="84"/>
      <c r="D41" s="129"/>
      <c r="E41" s="129"/>
      <c r="F41" s="129"/>
      <c r="G41" s="129"/>
      <c r="H41" s="129"/>
      <c r="I41" s="129"/>
      <c r="J41" s="129"/>
      <c r="K41" s="46"/>
    </row>
    <row r="42" spans="1:11" s="47" customFormat="1" ht="12.75">
      <c r="A42" s="46"/>
      <c r="B42" s="58" t="s">
        <v>227</v>
      </c>
      <c r="C42" s="134"/>
      <c r="D42" s="129"/>
      <c r="E42" s="129"/>
      <c r="F42" s="129"/>
      <c r="G42" s="129"/>
      <c r="H42" s="129"/>
      <c r="I42" s="129"/>
      <c r="J42" s="129"/>
      <c r="K42" s="46"/>
    </row>
    <row r="43" spans="1:11" s="47" customFormat="1" ht="12.75">
      <c r="A43" s="46"/>
      <c r="B43" s="193" t="s">
        <v>228</v>
      </c>
      <c r="C43" s="194"/>
      <c r="D43" s="130">
        <v>0.23199</v>
      </c>
      <c r="E43" s="130">
        <v>0.21829999999999999</v>
      </c>
      <c r="F43" s="130">
        <v>0.22005</v>
      </c>
      <c r="G43" s="130">
        <v>0.20433999999999999</v>
      </c>
      <c r="H43" s="130">
        <v>0.21178</v>
      </c>
      <c r="I43" s="130">
        <v>0.22381000000000001</v>
      </c>
      <c r="J43" s="130">
        <v>0.20998</v>
      </c>
      <c r="K43" s="46"/>
    </row>
    <row r="44" spans="1:11" s="47" customFormat="1" ht="12.75">
      <c r="A44" s="46"/>
      <c r="B44" s="195" t="s">
        <v>229</v>
      </c>
      <c r="C44" s="196"/>
      <c r="D44" s="131">
        <v>0.22170000000000001</v>
      </c>
      <c r="E44" s="131">
        <v>0.22703000000000001</v>
      </c>
      <c r="F44" s="131">
        <v>0.23205999999999999</v>
      </c>
      <c r="G44" s="131">
        <v>0.22256000000000001</v>
      </c>
      <c r="H44" s="131">
        <v>0.22364000000000001</v>
      </c>
      <c r="I44" s="131">
        <v>0.24621000000000001</v>
      </c>
      <c r="J44" s="131">
        <v>0.21654000000000001</v>
      </c>
      <c r="K44" s="46"/>
    </row>
    <row r="45" spans="1:11" s="47" customFormat="1" ht="12.75">
      <c r="A45" s="46"/>
      <c r="B45" s="197"/>
      <c r="C45" s="134"/>
      <c r="D45" s="129"/>
      <c r="E45" s="129"/>
      <c r="F45" s="129"/>
      <c r="G45" s="129"/>
      <c r="H45" s="129"/>
      <c r="I45" s="129"/>
      <c r="J45" s="129"/>
      <c r="K45" s="46"/>
    </row>
    <row r="46" spans="1:11" s="47" customFormat="1" ht="12.75">
      <c r="A46" s="46"/>
      <c r="B46" s="58" t="s">
        <v>132</v>
      </c>
      <c r="C46" s="198"/>
      <c r="D46" s="129"/>
      <c r="E46" s="129"/>
      <c r="F46" s="129"/>
      <c r="G46" s="129"/>
      <c r="H46" s="129"/>
      <c r="I46" s="129"/>
      <c r="J46" s="129"/>
      <c r="K46" s="46"/>
    </row>
    <row r="47" spans="1:11" s="47" customFormat="1" ht="12.75">
      <c r="A47" s="46"/>
      <c r="B47" s="193" t="s">
        <v>133</v>
      </c>
      <c r="C47" s="194"/>
      <c r="D47" s="130">
        <v>0.23782</v>
      </c>
      <c r="E47" s="130">
        <v>0.22678999999999999</v>
      </c>
      <c r="F47" s="130">
        <v>0.22950999999999999</v>
      </c>
      <c r="G47" s="130">
        <v>0.21557999999999999</v>
      </c>
      <c r="H47" s="130">
        <v>0.22112000000000001</v>
      </c>
      <c r="I47" s="130">
        <v>0.23236999999999999</v>
      </c>
      <c r="J47" s="130">
        <v>0.21598000000000001</v>
      </c>
      <c r="K47" s="46"/>
    </row>
    <row r="48" spans="1:11" s="47" customFormat="1" ht="12.75">
      <c r="A48" s="46"/>
      <c r="B48" s="195" t="s">
        <v>134</v>
      </c>
      <c r="C48" s="196"/>
      <c r="D48" s="131">
        <v>0.17076</v>
      </c>
      <c r="E48" s="131">
        <v>0.20482</v>
      </c>
      <c r="F48" s="131">
        <v>0.21460000000000001</v>
      </c>
      <c r="G48" s="131">
        <v>0.20810999999999999</v>
      </c>
      <c r="H48" s="131">
        <v>0.20621</v>
      </c>
      <c r="I48" s="131">
        <v>0.24482999999999999</v>
      </c>
      <c r="J48" s="131">
        <v>0.20515</v>
      </c>
      <c r="K48" s="46"/>
    </row>
    <row r="49" spans="1:11" s="47" customFormat="1" ht="12.75">
      <c r="A49" s="46"/>
      <c r="B49" s="134"/>
      <c r="C49" s="134"/>
      <c r="D49" s="135"/>
      <c r="E49" s="135"/>
      <c r="F49" s="135"/>
      <c r="G49" s="136"/>
      <c r="H49" s="136"/>
      <c r="I49" s="136"/>
      <c r="J49" s="136"/>
      <c r="K49" s="46"/>
    </row>
    <row r="50" spans="1:11" s="47" customFormat="1" ht="12.75">
      <c r="A50" s="46"/>
      <c r="B50" s="46" t="s">
        <v>346</v>
      </c>
      <c r="C50" s="46"/>
      <c r="D50" s="46"/>
      <c r="E50" s="46"/>
      <c r="F50" s="46"/>
      <c r="G50" s="46"/>
      <c r="H50" s="46"/>
      <c r="I50" s="46"/>
      <c r="J50" s="46"/>
      <c r="K50" s="46"/>
    </row>
    <row r="51" spans="1:11" s="47" customFormat="1" ht="12.75">
      <c r="A51" s="46"/>
      <c r="B51" s="46"/>
      <c r="C51" s="46" t="s">
        <v>347</v>
      </c>
      <c r="D51" s="46"/>
      <c r="E51" s="46" t="s">
        <v>348</v>
      </c>
      <c r="F51" s="46"/>
      <c r="G51" s="46"/>
      <c r="H51" s="46"/>
      <c r="I51" s="46"/>
      <c r="J51" s="46"/>
      <c r="K51" s="46"/>
    </row>
    <row r="52" spans="1:11" s="47" customFormat="1" ht="12.75">
      <c r="A52" s="46"/>
      <c r="B52" s="46"/>
      <c r="C52" s="46" t="s">
        <v>349</v>
      </c>
      <c r="D52" s="46"/>
      <c r="E52" s="46" t="s">
        <v>350</v>
      </c>
      <c r="F52" s="46"/>
      <c r="G52" s="46"/>
      <c r="H52" s="46"/>
      <c r="I52" s="46"/>
      <c r="J52" s="46"/>
      <c r="K52" s="46"/>
    </row>
    <row r="53" spans="1:11" s="47" customFormat="1" ht="12.75">
      <c r="A53" s="46"/>
      <c r="B53" s="268" t="s">
        <v>351</v>
      </c>
      <c r="C53" s="46"/>
      <c r="D53" s="46"/>
      <c r="E53" s="46"/>
      <c r="F53" s="46"/>
      <c r="G53" s="46"/>
      <c r="H53" s="46"/>
      <c r="I53" s="46"/>
      <c r="J53" s="46"/>
      <c r="K53" s="46"/>
    </row>
    <row r="54" spans="1:11" s="47" customFormat="1" ht="12.75">
      <c r="A54" s="46"/>
      <c r="B54" s="206" t="s">
        <v>195</v>
      </c>
      <c r="C54" s="46"/>
      <c r="D54" s="46"/>
      <c r="E54" s="46"/>
      <c r="F54" s="46"/>
      <c r="G54" s="46"/>
      <c r="H54" s="46"/>
      <c r="I54" s="46"/>
      <c r="J54" s="46"/>
      <c r="K54" s="46"/>
    </row>
    <row r="55" spans="1:11" s="47" customFormat="1" ht="12.75">
      <c r="A55" s="46"/>
      <c r="B55" s="46"/>
      <c r="C55" s="46"/>
      <c r="D55" s="46"/>
      <c r="E55" s="46"/>
      <c r="F55" s="46"/>
      <c r="G55" s="46"/>
      <c r="H55" s="46"/>
      <c r="I55" s="46"/>
      <c r="J55" s="46"/>
      <c r="K55" s="46"/>
    </row>
    <row r="56" spans="1:11" s="47" customFormat="1" ht="12.75">
      <c r="A56" s="46"/>
      <c r="B56" s="46" t="s">
        <v>101</v>
      </c>
      <c r="C56" s="46"/>
      <c r="D56" s="46"/>
      <c r="E56" s="46"/>
      <c r="F56" s="46"/>
      <c r="G56" s="46"/>
      <c r="H56" s="46"/>
      <c r="I56" s="46"/>
      <c r="J56" s="46"/>
      <c r="K56" s="46"/>
    </row>
    <row r="57" spans="1:11" s="47" customFormat="1" ht="12.75"/>
    <row r="58" spans="1:11" s="47" customFormat="1" ht="12.75"/>
  </sheetData>
  <mergeCells count="1">
    <mergeCell ref="B7:C7"/>
  </mergeCells>
  <pageMargins left="0.70866141732283472" right="0.70866141732283472" top="0.78740157480314965" bottom="0.78740157480314965" header="0.31496062992125984" footer="0.31496062992125984"/>
  <pageSetup paperSize="9" scale="6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theme="4"/>
  </sheetPr>
  <dimension ref="A2:L40"/>
  <sheetViews>
    <sheetView showGridLines="0" zoomScaleNormal="100" workbookViewId="0"/>
  </sheetViews>
  <sheetFormatPr baseColWidth="10" defaultRowHeight="15"/>
  <cols>
    <col min="1" max="1" width="11.42578125" style="2"/>
    <col min="2" max="2" width="10.5703125" style="116" customWidth="1"/>
    <col min="3" max="3" width="20.85546875" style="2" customWidth="1"/>
    <col min="4" max="11" width="8.5703125" style="2" customWidth="1"/>
    <col min="12" max="16384" width="11.42578125" style="2"/>
  </cols>
  <sheetData>
    <row r="2" spans="1:11" s="33" customFormat="1">
      <c r="B2" s="38"/>
    </row>
    <row r="3" spans="1:11" s="38" customFormat="1" ht="26.85" customHeight="1">
      <c r="B3" s="35" t="s">
        <v>40</v>
      </c>
      <c r="C3" s="36" t="s">
        <v>41</v>
      </c>
      <c r="D3" s="37"/>
      <c r="E3" s="37"/>
      <c r="F3" s="37"/>
      <c r="G3" s="37"/>
      <c r="H3" s="37"/>
      <c r="I3" s="37"/>
      <c r="J3" s="37"/>
      <c r="K3" s="37"/>
    </row>
    <row r="4" spans="1:11" s="33" customFormat="1" ht="13.35" customHeight="1">
      <c r="B4" s="1"/>
      <c r="C4" s="1"/>
      <c r="D4" s="1"/>
      <c r="E4" s="1"/>
      <c r="F4" s="1"/>
      <c r="G4" s="1"/>
      <c r="H4" s="1"/>
      <c r="I4" s="1"/>
      <c r="J4" s="1"/>
      <c r="K4" s="1"/>
    </row>
    <row r="5" spans="1:11" s="41" customFormat="1" ht="15" customHeight="1">
      <c r="B5" s="122" t="s">
        <v>352</v>
      </c>
      <c r="C5" s="122"/>
      <c r="D5" s="122"/>
      <c r="E5" s="122"/>
      <c r="F5" s="122"/>
      <c r="G5" s="39"/>
      <c r="H5" s="39"/>
      <c r="I5" s="39"/>
      <c r="J5" s="39"/>
      <c r="K5" s="39"/>
    </row>
    <row r="6" spans="1:11" s="33" customFormat="1" ht="13.35" customHeight="1">
      <c r="B6" s="34"/>
      <c r="C6" s="1"/>
      <c r="D6" s="1"/>
      <c r="E6" s="1"/>
      <c r="F6" s="1"/>
      <c r="G6" s="1"/>
      <c r="H6" s="1"/>
      <c r="I6" s="1"/>
      <c r="J6" s="1"/>
      <c r="K6" s="1"/>
    </row>
    <row r="7" spans="1:11" s="47" customFormat="1" ht="12.75">
      <c r="B7" s="80" t="s">
        <v>353</v>
      </c>
      <c r="C7" s="46"/>
      <c r="D7" s="49">
        <v>1996</v>
      </c>
      <c r="E7" s="49">
        <v>2002</v>
      </c>
      <c r="F7" s="49">
        <v>2004</v>
      </c>
      <c r="G7" s="49">
        <v>2006</v>
      </c>
      <c r="H7" s="49">
        <v>2008</v>
      </c>
      <c r="I7" s="49">
        <v>2010</v>
      </c>
      <c r="J7" s="49">
        <v>2012</v>
      </c>
      <c r="K7" s="49">
        <v>2014</v>
      </c>
    </row>
    <row r="8" spans="1:11" s="47" customFormat="1" ht="12.75">
      <c r="B8" s="279"/>
      <c r="C8" s="46"/>
      <c r="D8" s="46"/>
      <c r="E8" s="46"/>
      <c r="F8" s="46"/>
      <c r="G8" s="46"/>
      <c r="H8" s="46"/>
      <c r="I8" s="46"/>
      <c r="J8" s="46"/>
      <c r="K8" s="46"/>
    </row>
    <row r="9" spans="1:11" s="47" customFormat="1" ht="12.75">
      <c r="B9" s="79" t="s">
        <v>118</v>
      </c>
      <c r="C9" s="82"/>
      <c r="D9" s="280">
        <v>0.86355000734329224</v>
      </c>
      <c r="E9" s="280">
        <v>0.88675999641418457</v>
      </c>
      <c r="F9" s="280">
        <v>0.87331998348236084</v>
      </c>
      <c r="G9" s="280">
        <v>0.8609200119972229</v>
      </c>
      <c r="H9" s="280">
        <v>0.84711998701095581</v>
      </c>
      <c r="I9" s="280">
        <v>0.83248001337051392</v>
      </c>
      <c r="J9" s="280">
        <v>0.82323002815246582</v>
      </c>
      <c r="K9" s="280">
        <v>0.83402001857757568</v>
      </c>
    </row>
    <row r="10" spans="1:11" s="47" customFormat="1" ht="12.75">
      <c r="B10" s="58"/>
      <c r="C10" s="84"/>
      <c r="D10" s="63"/>
      <c r="E10" s="63"/>
      <c r="F10" s="63"/>
      <c r="G10" s="63"/>
      <c r="H10" s="63"/>
      <c r="I10" s="63"/>
      <c r="J10" s="63"/>
      <c r="K10" s="63"/>
    </row>
    <row r="11" spans="1:11" s="47" customFormat="1" ht="12.75">
      <c r="B11" s="58" t="s">
        <v>119</v>
      </c>
      <c r="C11" s="84"/>
      <c r="D11" s="63"/>
      <c r="E11" s="63"/>
      <c r="F11" s="63"/>
      <c r="G11" s="63"/>
      <c r="H11" s="63"/>
      <c r="I11" s="63"/>
      <c r="J11" s="63"/>
      <c r="K11" s="63"/>
    </row>
    <row r="12" spans="1:11" s="145" customFormat="1" ht="12.75">
      <c r="A12" s="86"/>
      <c r="B12" s="87" t="s">
        <v>120</v>
      </c>
      <c r="C12" s="88"/>
      <c r="D12" s="61">
        <v>0.87230998277664185</v>
      </c>
      <c r="E12" s="61">
        <v>0.89980000257492065</v>
      </c>
      <c r="F12" s="61">
        <v>0.88783997297286987</v>
      </c>
      <c r="G12" s="61">
        <v>0.86447000503540039</v>
      </c>
      <c r="H12" s="61">
        <v>0.84656000137329102</v>
      </c>
      <c r="I12" s="61">
        <v>0.84270000457763672</v>
      </c>
      <c r="J12" s="61">
        <v>0.82419997453689575</v>
      </c>
      <c r="K12" s="61">
        <v>0.83934998512268066</v>
      </c>
    </row>
    <row r="13" spans="1:11" s="47" customFormat="1" ht="12.75">
      <c r="A13" s="86"/>
      <c r="B13" s="90" t="s">
        <v>121</v>
      </c>
      <c r="C13" s="91"/>
      <c r="D13" s="65">
        <v>0.85513997077941895</v>
      </c>
      <c r="E13" s="65">
        <v>0.87414997816085815</v>
      </c>
      <c r="F13" s="65">
        <v>0.85936999320983887</v>
      </c>
      <c r="G13" s="65">
        <v>0.85763001441955566</v>
      </c>
      <c r="H13" s="65">
        <v>0.84767001867294312</v>
      </c>
      <c r="I13" s="65">
        <v>0.82280999422073364</v>
      </c>
      <c r="J13" s="65">
        <v>0.82225000858306885</v>
      </c>
      <c r="K13" s="65">
        <v>0.82858002185821533</v>
      </c>
    </row>
    <row r="14" spans="1:11" s="47" customFormat="1" ht="12.75">
      <c r="A14" s="86"/>
      <c r="B14" s="93"/>
      <c r="C14" s="59"/>
      <c r="D14" s="63"/>
      <c r="E14" s="63"/>
      <c r="F14" s="63"/>
      <c r="G14" s="63"/>
      <c r="H14" s="63"/>
      <c r="I14" s="63"/>
      <c r="J14" s="63"/>
      <c r="K14" s="63"/>
    </row>
    <row r="15" spans="1:11" s="47" customFormat="1" ht="12.75">
      <c r="B15" s="58" t="s">
        <v>122</v>
      </c>
      <c r="C15" s="46"/>
      <c r="D15" s="46"/>
      <c r="E15" s="46"/>
      <c r="F15" s="46"/>
      <c r="G15" s="46"/>
      <c r="H15" s="46"/>
      <c r="I15" s="46"/>
      <c r="J15" s="46"/>
      <c r="K15" s="46"/>
    </row>
    <row r="16" spans="1:11" s="47" customFormat="1" ht="12.75">
      <c r="A16" s="86"/>
      <c r="B16" s="95" t="s">
        <v>124</v>
      </c>
      <c r="C16" s="96"/>
      <c r="D16" s="61">
        <v>0.62577998638153076</v>
      </c>
      <c r="E16" s="61">
        <v>0.83649998903274536</v>
      </c>
      <c r="F16" s="61">
        <v>0.76872998476028442</v>
      </c>
      <c r="G16" s="61">
        <v>0.78307002782821655</v>
      </c>
      <c r="H16" s="61">
        <v>0.4990600049495697</v>
      </c>
      <c r="I16" s="61">
        <v>0.67217999696731567</v>
      </c>
      <c r="J16" s="61">
        <v>0.61869001388549805</v>
      </c>
      <c r="K16" s="61">
        <v>0.73702001571655273</v>
      </c>
    </row>
    <row r="17" spans="1:12" s="47" customFormat="1" ht="12.75">
      <c r="A17" s="86"/>
      <c r="B17" s="93" t="s">
        <v>125</v>
      </c>
      <c r="C17" s="97"/>
      <c r="D17" s="63">
        <v>0.85987001657485962</v>
      </c>
      <c r="E17" s="63">
        <v>0.85530000925064087</v>
      </c>
      <c r="F17" s="63">
        <v>0.86796998977661133</v>
      </c>
      <c r="G17" s="63">
        <v>0.85018998384475708</v>
      </c>
      <c r="H17" s="63">
        <v>0.86396998167037964</v>
      </c>
      <c r="I17" s="63">
        <v>0.8086400032043457</v>
      </c>
      <c r="J17" s="63">
        <v>0.78231000900268555</v>
      </c>
      <c r="K17" s="63">
        <v>0.7972099781036377</v>
      </c>
    </row>
    <row r="18" spans="1:12" s="47" customFormat="1" ht="12.75">
      <c r="A18" s="86"/>
      <c r="B18" s="93" t="s">
        <v>126</v>
      </c>
      <c r="C18" s="97"/>
      <c r="D18" s="63">
        <v>0.93431997299194336</v>
      </c>
      <c r="E18" s="63">
        <v>0.91509997844696045</v>
      </c>
      <c r="F18" s="63">
        <v>0.91200000047683716</v>
      </c>
      <c r="G18" s="63">
        <v>0.89276999235153198</v>
      </c>
      <c r="H18" s="63">
        <v>0.88551002740859985</v>
      </c>
      <c r="I18" s="63">
        <v>0.87814998626708984</v>
      </c>
      <c r="J18" s="63">
        <v>0.87431997060775757</v>
      </c>
      <c r="K18" s="63">
        <v>0.86312001943588257</v>
      </c>
    </row>
    <row r="19" spans="1:12" s="47" customFormat="1" ht="12.75">
      <c r="A19" s="86"/>
      <c r="B19" s="98" t="s">
        <v>127</v>
      </c>
      <c r="C19" s="99"/>
      <c r="D19" s="65">
        <v>0.89504998922348022</v>
      </c>
      <c r="E19" s="65">
        <v>0.93971997499465942</v>
      </c>
      <c r="F19" s="65">
        <v>0.8810499906539917</v>
      </c>
      <c r="G19" s="65">
        <v>0.87318998575210571</v>
      </c>
      <c r="H19" s="65">
        <v>0.91412997245788574</v>
      </c>
      <c r="I19" s="65">
        <v>0.88660001754760742</v>
      </c>
      <c r="J19" s="65">
        <v>0.89553999900817871</v>
      </c>
      <c r="K19" s="65">
        <v>0.90230000019073486</v>
      </c>
    </row>
    <row r="20" spans="1:12" s="47" customFormat="1" ht="12.75">
      <c r="A20" s="86"/>
      <c r="B20" s="93"/>
      <c r="C20" s="97"/>
      <c r="D20" s="63"/>
      <c r="E20" s="63"/>
      <c r="F20" s="63"/>
      <c r="G20" s="63"/>
      <c r="H20" s="63"/>
      <c r="I20" s="63"/>
      <c r="J20" s="63"/>
      <c r="K20" s="63"/>
    </row>
    <row r="21" spans="1:12" s="47" customFormat="1" ht="12.75">
      <c r="B21" s="58" t="s">
        <v>128</v>
      </c>
      <c r="C21" s="42"/>
      <c r="D21" s="46"/>
      <c r="E21" s="46"/>
      <c r="F21" s="46"/>
      <c r="G21" s="46"/>
      <c r="H21" s="46"/>
      <c r="I21" s="46"/>
      <c r="J21" s="46"/>
      <c r="K21" s="46"/>
    </row>
    <row r="22" spans="1:12" s="145" customFormat="1">
      <c r="A22" s="86"/>
      <c r="B22" s="95" t="s">
        <v>224</v>
      </c>
      <c r="C22" s="96"/>
      <c r="D22" s="61">
        <v>0.86206001043319702</v>
      </c>
      <c r="E22" s="61">
        <v>0.88142001628875732</v>
      </c>
      <c r="F22" s="61">
        <v>0.88586997985839844</v>
      </c>
      <c r="G22" s="61">
        <v>0.87667000293731689</v>
      </c>
      <c r="H22" s="61">
        <v>0.86035001277923584</v>
      </c>
      <c r="I22" s="61">
        <v>0.83740001916885376</v>
      </c>
      <c r="J22" s="61">
        <v>0.81923002004623413</v>
      </c>
      <c r="K22" s="61">
        <v>0.83548998832702637</v>
      </c>
      <c r="L22" s="2"/>
    </row>
    <row r="23" spans="1:12" s="47" customFormat="1">
      <c r="A23" s="86"/>
      <c r="B23" s="93" t="s">
        <v>225</v>
      </c>
      <c r="C23" s="97"/>
      <c r="D23" s="63">
        <v>0.75682002305984497</v>
      </c>
      <c r="E23" s="63">
        <v>0.75678002834320068</v>
      </c>
      <c r="F23" s="63">
        <v>0.73102998733520508</v>
      </c>
      <c r="G23" s="63">
        <v>0.72161000967025757</v>
      </c>
      <c r="H23" s="63">
        <v>0.70434999465942383</v>
      </c>
      <c r="I23" s="63">
        <v>0.67234998941421509</v>
      </c>
      <c r="J23" s="63">
        <v>0.60407000780105591</v>
      </c>
      <c r="K23" s="63">
        <v>0.55807000398635864</v>
      </c>
      <c r="L23" s="2"/>
    </row>
    <row r="24" spans="1:12" s="47" customFormat="1">
      <c r="A24" s="86"/>
      <c r="B24" s="98" t="s">
        <v>226</v>
      </c>
      <c r="C24" s="99"/>
      <c r="D24" s="65">
        <v>0.9151800274848938</v>
      </c>
      <c r="E24" s="65">
        <v>0.93566000461578369</v>
      </c>
      <c r="F24" s="65">
        <v>0.88529998064041138</v>
      </c>
      <c r="G24" s="65">
        <v>0.86873000860214233</v>
      </c>
      <c r="H24" s="65">
        <v>0.90894001722335815</v>
      </c>
      <c r="I24" s="65">
        <v>0.87686002254486084</v>
      </c>
      <c r="J24" s="65">
        <v>0.8906400203704834</v>
      </c>
      <c r="K24" s="65">
        <v>0.89112997055053711</v>
      </c>
      <c r="L24" s="2"/>
    </row>
    <row r="25" spans="1:12" s="47" customFormat="1" ht="12.75">
      <c r="A25" s="86"/>
      <c r="B25" s="93"/>
      <c r="C25" s="97"/>
      <c r="D25" s="63"/>
      <c r="E25" s="63"/>
      <c r="F25" s="63"/>
      <c r="G25" s="63"/>
      <c r="H25" s="63"/>
      <c r="I25" s="63"/>
      <c r="J25" s="63"/>
      <c r="K25" s="63"/>
    </row>
    <row r="26" spans="1:12" s="47" customFormat="1" ht="12.75">
      <c r="B26" s="58" t="s">
        <v>354</v>
      </c>
      <c r="C26" s="46"/>
      <c r="D26" s="46"/>
      <c r="E26" s="46"/>
      <c r="F26" s="46"/>
      <c r="G26" s="46"/>
      <c r="H26" s="46"/>
      <c r="I26" s="46"/>
      <c r="J26" s="46"/>
      <c r="K26" s="46"/>
    </row>
    <row r="27" spans="1:12" s="145" customFormat="1">
      <c r="A27" s="86"/>
      <c r="B27" s="95" t="s">
        <v>355</v>
      </c>
      <c r="C27" s="88"/>
      <c r="D27" s="61">
        <v>0.86580997705459595</v>
      </c>
      <c r="E27" s="61">
        <v>0.89149999618530273</v>
      </c>
      <c r="F27" s="61">
        <v>0.87677997350692749</v>
      </c>
      <c r="G27" s="61">
        <v>0.86848002672195435</v>
      </c>
      <c r="H27" s="61">
        <v>0.85245001316070557</v>
      </c>
      <c r="I27" s="61">
        <v>0.83811002969741821</v>
      </c>
      <c r="J27" s="61">
        <v>0.82890999317169189</v>
      </c>
      <c r="K27" s="61">
        <v>0.81550002098083496</v>
      </c>
      <c r="L27" s="2"/>
    </row>
    <row r="28" spans="1:12" s="47" customFormat="1">
      <c r="A28" s="86"/>
      <c r="B28" s="98" t="s">
        <v>356</v>
      </c>
      <c r="C28" s="99"/>
      <c r="D28" s="65">
        <v>0.8452799916267395</v>
      </c>
      <c r="E28" s="65">
        <v>0.85009998083114624</v>
      </c>
      <c r="F28" s="65">
        <v>0.84895002841949463</v>
      </c>
      <c r="G28" s="65">
        <v>0.80421000719070435</v>
      </c>
      <c r="H28" s="65">
        <v>0.80720001459121704</v>
      </c>
      <c r="I28" s="65">
        <v>0.78870999813079834</v>
      </c>
      <c r="J28" s="65">
        <v>0.77248001098632813</v>
      </c>
      <c r="K28" s="65">
        <v>0.83969002962112427</v>
      </c>
      <c r="L28" s="2"/>
    </row>
    <row r="29" spans="1:12" s="47" customFormat="1" ht="12.75">
      <c r="A29" s="86"/>
      <c r="B29" s="93"/>
      <c r="C29" s="97"/>
      <c r="D29" s="63"/>
      <c r="E29" s="63"/>
      <c r="F29" s="63"/>
      <c r="G29" s="63"/>
      <c r="H29" s="63"/>
      <c r="I29" s="63"/>
      <c r="J29" s="63"/>
      <c r="K29" s="63"/>
    </row>
    <row r="30" spans="1:12" s="47" customFormat="1" ht="14.25">
      <c r="B30" s="58" t="s">
        <v>357</v>
      </c>
      <c r="C30" s="42"/>
      <c r="D30" s="46"/>
      <c r="E30" s="46"/>
      <c r="F30" s="46"/>
      <c r="G30" s="46"/>
      <c r="H30" s="46"/>
      <c r="I30" s="46"/>
      <c r="J30" s="46"/>
      <c r="K30" s="46"/>
    </row>
    <row r="31" spans="1:12" s="145" customFormat="1">
      <c r="B31" s="95" t="s">
        <v>182</v>
      </c>
      <c r="C31" s="96"/>
      <c r="D31" s="61">
        <v>0.84982997179031372</v>
      </c>
      <c r="E31" s="61">
        <v>0.85429000854492188</v>
      </c>
      <c r="F31" s="61">
        <v>0.84402000904083252</v>
      </c>
      <c r="G31" s="61">
        <v>0.83246999979019165</v>
      </c>
      <c r="H31" s="61">
        <v>0.83543998003005981</v>
      </c>
      <c r="I31" s="61">
        <v>0.773639976978302</v>
      </c>
      <c r="J31" s="61">
        <v>0.77098000049591064</v>
      </c>
      <c r="K31" s="61">
        <v>0.71401000022888184</v>
      </c>
      <c r="L31" s="2"/>
    </row>
    <row r="32" spans="1:12" s="47" customFormat="1">
      <c r="B32" s="93" t="s">
        <v>183</v>
      </c>
      <c r="C32" s="97"/>
      <c r="D32" s="63">
        <v>0.93532997369766235</v>
      </c>
      <c r="E32" s="63">
        <v>0.94801002740859985</v>
      </c>
      <c r="F32" s="63">
        <v>0.95850002765655518</v>
      </c>
      <c r="G32" s="63">
        <v>0.92334997653961182</v>
      </c>
      <c r="H32" s="63">
        <v>0.92812001705169678</v>
      </c>
      <c r="I32" s="63">
        <v>0.91347998380661011</v>
      </c>
      <c r="J32" s="63">
        <v>0.89783000946044922</v>
      </c>
      <c r="K32" s="63">
        <v>0.8669700026512146</v>
      </c>
      <c r="L32" s="2"/>
    </row>
    <row r="33" spans="2:12" s="47" customFormat="1">
      <c r="B33" s="98" t="s">
        <v>184</v>
      </c>
      <c r="C33" s="99"/>
      <c r="D33" s="65">
        <v>0.86423999071121216</v>
      </c>
      <c r="E33" s="65">
        <v>0.8958200216293335</v>
      </c>
      <c r="F33" s="65">
        <v>0.8718000054359436</v>
      </c>
      <c r="G33" s="65">
        <v>0.86906999349594116</v>
      </c>
      <c r="H33" s="65">
        <v>0.81506997346878052</v>
      </c>
      <c r="I33" s="65">
        <v>0.8526800274848938</v>
      </c>
      <c r="J33" s="65">
        <v>0.82486999034881592</v>
      </c>
      <c r="K33" s="65">
        <v>0.84522998332977295</v>
      </c>
      <c r="L33" s="2"/>
    </row>
    <row r="34" spans="2:12" s="47" customFormat="1" ht="12.75">
      <c r="B34" s="81"/>
      <c r="C34" s="46"/>
      <c r="D34" s="46"/>
      <c r="E34" s="46"/>
      <c r="F34" s="46"/>
      <c r="G34" s="46"/>
      <c r="H34" s="46"/>
      <c r="I34" s="46"/>
      <c r="J34" s="46"/>
      <c r="K34" s="46"/>
    </row>
    <row r="35" spans="2:12" s="47" customFormat="1" ht="12.75">
      <c r="B35" s="138" t="s">
        <v>358</v>
      </c>
      <c r="C35" s="138"/>
      <c r="D35" s="138"/>
      <c r="E35" s="138"/>
      <c r="F35" s="138"/>
      <c r="G35" s="281"/>
      <c r="H35" s="281"/>
      <c r="I35" s="281"/>
      <c r="J35" s="281"/>
      <c r="K35" s="46"/>
    </row>
    <row r="36" spans="2:12" s="47" customFormat="1" ht="12.75">
      <c r="B36" s="81"/>
      <c r="C36" s="46"/>
      <c r="D36" s="46"/>
      <c r="E36" s="46"/>
      <c r="F36" s="46"/>
      <c r="G36" s="46"/>
      <c r="H36" s="46"/>
      <c r="I36" s="46"/>
      <c r="J36" s="46"/>
      <c r="K36" s="46"/>
    </row>
    <row r="37" spans="2:12" s="47" customFormat="1" ht="12.75">
      <c r="B37" s="81" t="s">
        <v>359</v>
      </c>
      <c r="C37" s="46"/>
      <c r="D37" s="46"/>
      <c r="E37" s="46"/>
      <c r="F37" s="46"/>
      <c r="G37" s="46"/>
      <c r="H37" s="46"/>
      <c r="I37" s="46"/>
      <c r="J37" s="46"/>
      <c r="K37" s="46"/>
    </row>
    <row r="38" spans="2:12" s="47" customFormat="1" ht="12.75">
      <c r="B38" s="115"/>
    </row>
    <row r="39" spans="2:12" s="47" customFormat="1" ht="12.75">
      <c r="B39" s="115"/>
    </row>
    <row r="40" spans="2:12" s="47" customFormat="1" ht="12.75">
      <c r="B40" s="115"/>
    </row>
  </sheetData>
  <mergeCells count="1">
    <mergeCell ref="B5:F5"/>
  </mergeCells>
  <pageMargins left="0.70866141732283472" right="0.70866141732283472" top="0.78740157480314965" bottom="0.78740157480314965" header="0.31496062992125984" footer="0.31496062992125984"/>
  <pageSetup paperSize="9" scale="6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theme="9"/>
  </sheetPr>
  <dimension ref="A1:H50"/>
  <sheetViews>
    <sheetView showGridLines="0" zoomScaleNormal="100" workbookViewId="0"/>
  </sheetViews>
  <sheetFormatPr baseColWidth="10" defaultColWidth="10.7109375" defaultRowHeight="15"/>
  <cols>
    <col min="1" max="2" width="10.7109375" style="33"/>
    <col min="3" max="3" width="26.7109375" style="33" customWidth="1"/>
    <col min="4" max="6" width="10.7109375" style="33" customWidth="1"/>
    <col min="7" max="7" width="14.7109375" style="33" customWidth="1"/>
    <col min="8" max="8" width="7" style="33" bestFit="1" customWidth="1"/>
    <col min="9" max="16384" width="10.7109375" style="33"/>
  </cols>
  <sheetData>
    <row r="1" spans="1:8">
      <c r="A1" s="1"/>
      <c r="B1" s="1"/>
      <c r="C1" s="1"/>
      <c r="D1" s="1"/>
      <c r="E1" s="1"/>
      <c r="F1" s="1"/>
      <c r="G1" s="1"/>
    </row>
    <row r="2" spans="1:8" s="38" customFormat="1" ht="26.85" customHeight="1">
      <c r="A2" s="34"/>
      <c r="B2" s="282" t="s">
        <v>44</v>
      </c>
      <c r="C2" s="36" t="s">
        <v>45</v>
      </c>
      <c r="D2" s="37"/>
      <c r="E2" s="37"/>
      <c r="F2" s="37"/>
      <c r="G2" s="46"/>
      <c r="H2" s="47"/>
    </row>
    <row r="3" spans="1:8" ht="13.35" customHeight="1">
      <c r="A3" s="1"/>
      <c r="B3" s="1"/>
      <c r="C3" s="1"/>
      <c r="D3" s="1"/>
      <c r="E3" s="1"/>
      <c r="F3" s="1"/>
      <c r="G3" s="46"/>
      <c r="H3" s="47"/>
    </row>
    <row r="4" spans="1:8" ht="15" customHeight="1">
      <c r="A4" s="1"/>
      <c r="B4" s="283" t="s">
        <v>360</v>
      </c>
      <c r="C4" s="39"/>
      <c r="D4" s="39"/>
      <c r="E4" s="39"/>
      <c r="F4" s="39"/>
      <c r="G4" s="46"/>
      <c r="H4" s="47"/>
    </row>
    <row r="5" spans="1:8" ht="13.35" customHeight="1">
      <c r="A5" s="1"/>
      <c r="B5" s="1"/>
      <c r="C5" s="1"/>
      <c r="D5" s="1"/>
      <c r="E5" s="1"/>
      <c r="F5" s="1"/>
      <c r="G5" s="46"/>
      <c r="H5" s="47"/>
    </row>
    <row r="6" spans="1:8" s="47" customFormat="1" ht="25.9" customHeight="1">
      <c r="A6" s="42"/>
      <c r="B6" s="284" t="s">
        <v>361</v>
      </c>
      <c r="C6" s="285"/>
      <c r="D6" s="286" t="s">
        <v>104</v>
      </c>
      <c r="E6" s="286"/>
      <c r="F6" s="286"/>
      <c r="G6" s="206"/>
      <c r="H6" s="287"/>
    </row>
    <row r="7" spans="1:8" s="47" customFormat="1" ht="12.75">
      <c r="A7" s="42"/>
      <c r="B7" s="284"/>
      <c r="C7" s="285"/>
      <c r="D7" s="288">
        <v>2003</v>
      </c>
      <c r="E7" s="288">
        <v>2008</v>
      </c>
      <c r="F7" s="288">
        <v>2013</v>
      </c>
      <c r="G7" s="206"/>
      <c r="H7" s="287"/>
    </row>
    <row r="8" spans="1:8" s="47" customFormat="1" ht="12.75">
      <c r="A8" s="46"/>
      <c r="B8" s="56"/>
      <c r="C8" s="126"/>
      <c r="D8" s="46"/>
      <c r="E8" s="46"/>
      <c r="F8" s="46"/>
      <c r="G8" s="206"/>
      <c r="H8" s="287"/>
    </row>
    <row r="9" spans="1:8" s="47" customFormat="1" ht="12.75">
      <c r="A9" s="46"/>
      <c r="B9" s="79" t="s">
        <v>118</v>
      </c>
      <c r="C9" s="82"/>
      <c r="D9" s="128">
        <v>0.13367999999999999</v>
      </c>
      <c r="E9" s="128">
        <v>0.15866</v>
      </c>
      <c r="F9" s="128">
        <v>0.16735</v>
      </c>
      <c r="G9" s="46"/>
    </row>
    <row r="10" spans="1:8" s="47" customFormat="1" ht="12.75">
      <c r="A10" s="46"/>
      <c r="B10" s="58"/>
      <c r="C10" s="84"/>
      <c r="D10" s="129"/>
      <c r="E10" s="129"/>
      <c r="F10" s="129"/>
      <c r="G10" s="46"/>
    </row>
    <row r="11" spans="1:8" s="47" customFormat="1" ht="12.75">
      <c r="A11" s="46"/>
      <c r="B11" s="58" t="s">
        <v>119</v>
      </c>
      <c r="C11" s="84"/>
      <c r="D11" s="129"/>
      <c r="E11" s="129"/>
      <c r="F11" s="129"/>
      <c r="G11" s="46"/>
    </row>
    <row r="12" spans="1:8" s="47" customFormat="1" ht="12.75">
      <c r="A12" s="42"/>
      <c r="B12" s="87" t="s">
        <v>120</v>
      </c>
      <c r="C12" s="88"/>
      <c r="D12" s="130">
        <v>0.11910999999999999</v>
      </c>
      <c r="E12" s="130">
        <v>0.14546999999999999</v>
      </c>
      <c r="F12" s="130">
        <v>0.15198999999999999</v>
      </c>
      <c r="G12" s="46"/>
    </row>
    <row r="13" spans="1:8" s="145" customFormat="1" ht="12.75">
      <c r="A13" s="97"/>
      <c r="B13" s="90" t="s">
        <v>121</v>
      </c>
      <c r="C13" s="91"/>
      <c r="D13" s="131">
        <v>0.14631</v>
      </c>
      <c r="E13" s="131">
        <v>0.17019000000000001</v>
      </c>
      <c r="F13" s="131">
        <v>0.18074000000000001</v>
      </c>
      <c r="G13" s="46"/>
      <c r="H13" s="47"/>
    </row>
    <row r="14" spans="1:8" s="145" customFormat="1" ht="12.75">
      <c r="A14" s="97"/>
      <c r="B14" s="132"/>
      <c r="C14" s="84"/>
      <c r="D14" s="129"/>
      <c r="E14" s="129"/>
      <c r="F14" s="129"/>
      <c r="G14" s="46"/>
      <c r="H14" s="47"/>
    </row>
    <row r="15" spans="1:8" s="47" customFormat="1" ht="12.75">
      <c r="A15" s="42"/>
      <c r="B15" s="58" t="s">
        <v>122</v>
      </c>
      <c r="C15" s="84"/>
      <c r="D15" s="129"/>
      <c r="E15" s="129"/>
      <c r="F15" s="129"/>
      <c r="G15" s="46"/>
    </row>
    <row r="16" spans="1:8" s="47" customFormat="1" ht="12.75">
      <c r="A16" s="42"/>
      <c r="B16" s="87" t="s">
        <v>123</v>
      </c>
      <c r="C16" s="88"/>
      <c r="D16" s="130">
        <v>0.11656</v>
      </c>
      <c r="E16" s="130">
        <v>0.15676999999999999</v>
      </c>
      <c r="F16" s="130">
        <v>0.15562999999999999</v>
      </c>
      <c r="G16" s="46"/>
    </row>
    <row r="17" spans="1:8" s="47" customFormat="1" ht="12.75">
      <c r="A17" s="46"/>
      <c r="B17" s="132" t="s">
        <v>124</v>
      </c>
      <c r="C17" s="84"/>
      <c r="D17" s="129">
        <v>0.21707000000000001</v>
      </c>
      <c r="E17" s="129">
        <v>0.21847</v>
      </c>
      <c r="F17" s="129">
        <v>0.23810999999999999</v>
      </c>
      <c r="G17" s="46"/>
    </row>
    <row r="18" spans="1:8" s="145" customFormat="1" ht="12.75">
      <c r="A18" s="97"/>
      <c r="B18" s="132" t="s">
        <v>125</v>
      </c>
      <c r="C18" s="84"/>
      <c r="D18" s="129">
        <v>0.12640999999999999</v>
      </c>
      <c r="E18" s="129">
        <v>0.1396</v>
      </c>
      <c r="F18" s="129">
        <v>0.14724999999999999</v>
      </c>
      <c r="G18" s="46"/>
      <c r="H18" s="47"/>
    </row>
    <row r="19" spans="1:8" s="47" customFormat="1" ht="12.75">
      <c r="A19" s="42"/>
      <c r="B19" s="132" t="s">
        <v>126</v>
      </c>
      <c r="C19" s="84"/>
      <c r="D19" s="129">
        <v>0.12867000000000001</v>
      </c>
      <c r="E19" s="129">
        <v>0.1802</v>
      </c>
      <c r="F19" s="129">
        <v>0.16522000000000001</v>
      </c>
      <c r="G19" s="46"/>
    </row>
    <row r="20" spans="1:8" s="47" customFormat="1" ht="12.75">
      <c r="A20" s="42"/>
      <c r="B20" s="90" t="s">
        <v>127</v>
      </c>
      <c r="C20" s="91"/>
      <c r="D20" s="131">
        <v>0.13347000000000001</v>
      </c>
      <c r="E20" s="131">
        <v>0.14868000000000001</v>
      </c>
      <c r="F20" s="131">
        <v>0.18417</v>
      </c>
      <c r="G20" s="46"/>
    </row>
    <row r="21" spans="1:8" s="47" customFormat="1" ht="12.75">
      <c r="A21" s="42"/>
      <c r="B21" s="132"/>
      <c r="C21" s="84"/>
      <c r="D21" s="129"/>
      <c r="E21" s="129"/>
      <c r="F21" s="129"/>
      <c r="G21" s="46"/>
    </row>
    <row r="22" spans="1:8" s="47" customFormat="1" ht="12.75">
      <c r="A22" s="42"/>
      <c r="B22" s="58" t="s">
        <v>135</v>
      </c>
      <c r="C22" s="84"/>
      <c r="D22" s="129"/>
      <c r="E22" s="129"/>
      <c r="F22" s="129"/>
      <c r="G22" s="46"/>
    </row>
    <row r="23" spans="1:8" s="47" customFormat="1" ht="12.75">
      <c r="A23" s="46"/>
      <c r="B23" s="87" t="s">
        <v>136</v>
      </c>
      <c r="C23" s="88"/>
      <c r="D23" s="130">
        <v>0.28832999999999998</v>
      </c>
      <c r="E23" s="130">
        <v>0.29389999999999999</v>
      </c>
      <c r="F23" s="130">
        <v>0.31913000000000002</v>
      </c>
      <c r="G23" s="46"/>
    </row>
    <row r="24" spans="1:8" s="145" customFormat="1" ht="12.75">
      <c r="A24" s="97"/>
      <c r="B24" s="132" t="s">
        <v>137</v>
      </c>
      <c r="C24" s="84"/>
      <c r="D24" s="129">
        <v>0.33956999999999998</v>
      </c>
      <c r="E24" s="129">
        <v>0.41521000000000002</v>
      </c>
      <c r="F24" s="129">
        <v>0.42727999999999999</v>
      </c>
      <c r="G24" s="46"/>
      <c r="H24" s="47"/>
    </row>
    <row r="25" spans="1:8" s="47" customFormat="1" ht="12.75">
      <c r="A25" s="42"/>
      <c r="B25" s="132" t="s">
        <v>139</v>
      </c>
      <c r="C25" s="84"/>
      <c r="D25" s="129">
        <v>7.7560000000000004E-2</v>
      </c>
      <c r="E25" s="129">
        <v>0.13167000000000001</v>
      </c>
      <c r="F25" s="129">
        <v>0.13457</v>
      </c>
      <c r="G25" s="46"/>
    </row>
    <row r="26" spans="1:8" s="47" customFormat="1" ht="12.75">
      <c r="A26" s="42"/>
      <c r="B26" s="132" t="s">
        <v>140</v>
      </c>
      <c r="C26" s="84"/>
      <c r="D26" s="129">
        <v>6.3740000000000005E-2</v>
      </c>
      <c r="E26" s="129">
        <v>8.9340000000000003E-2</v>
      </c>
      <c r="F26" s="129">
        <v>9.1829999999999995E-2</v>
      </c>
      <c r="G26" s="46"/>
    </row>
    <row r="27" spans="1:8" s="47" customFormat="1" ht="12.75">
      <c r="A27" s="42"/>
      <c r="B27" s="90" t="s">
        <v>141</v>
      </c>
      <c r="C27" s="91"/>
      <c r="D27" s="131">
        <v>7.9070000000000001E-2</v>
      </c>
      <c r="E27" s="131">
        <v>0.14368</v>
      </c>
      <c r="F27" s="131">
        <v>0.11795</v>
      </c>
      <c r="G27" s="46"/>
    </row>
    <row r="28" spans="1:8" s="47" customFormat="1" ht="12.75">
      <c r="A28" s="42"/>
      <c r="B28" s="132"/>
      <c r="C28" s="84"/>
      <c r="D28" s="129"/>
      <c r="E28" s="129"/>
      <c r="F28" s="129"/>
      <c r="G28" s="46"/>
    </row>
    <row r="29" spans="1:8" s="47" customFormat="1" ht="12.75">
      <c r="A29" s="46"/>
      <c r="B29" s="58" t="s">
        <v>223</v>
      </c>
      <c r="C29" s="84"/>
      <c r="D29" s="129"/>
      <c r="E29" s="129"/>
      <c r="F29" s="129"/>
      <c r="G29" s="46"/>
    </row>
    <row r="30" spans="1:8" s="145" customFormat="1" ht="12.75">
      <c r="A30" s="97"/>
      <c r="B30" s="87" t="s">
        <v>224</v>
      </c>
      <c r="C30" s="88"/>
      <c r="D30" s="130">
        <v>6.6720000000000002E-2</v>
      </c>
      <c r="E30" s="130">
        <v>7.0889999999999995E-2</v>
      </c>
      <c r="F30" s="130">
        <v>7.8530000000000003E-2</v>
      </c>
      <c r="G30" s="46"/>
      <c r="H30" s="47"/>
    </row>
    <row r="31" spans="1:8" s="47" customFormat="1" ht="12.75">
      <c r="A31" s="42"/>
      <c r="B31" s="132" t="s">
        <v>225</v>
      </c>
      <c r="C31" s="84"/>
      <c r="D31" s="129">
        <v>0.43978</v>
      </c>
      <c r="E31" s="129">
        <v>0.70772000000000002</v>
      </c>
      <c r="F31" s="129">
        <v>0.72694999999999999</v>
      </c>
      <c r="G31" s="46"/>
    </row>
    <row r="32" spans="1:8" s="47" customFormat="1" ht="12.75">
      <c r="A32" s="42"/>
      <c r="B32" s="90" t="s">
        <v>226</v>
      </c>
      <c r="C32" s="91"/>
      <c r="D32" s="131">
        <v>0.14459</v>
      </c>
      <c r="E32" s="131">
        <v>0.15853999999999999</v>
      </c>
      <c r="F32" s="131">
        <v>0.20247999999999999</v>
      </c>
      <c r="G32" s="46"/>
    </row>
    <row r="33" spans="1:8" s="47" customFormat="1" ht="12.75" customHeight="1">
      <c r="A33" s="42"/>
      <c r="B33" s="132"/>
      <c r="C33" s="84"/>
      <c r="D33" s="129"/>
      <c r="E33" s="129"/>
      <c r="F33" s="129"/>
      <c r="G33" s="46"/>
    </row>
    <row r="34" spans="1:8" s="145" customFormat="1" ht="14.25" customHeight="1">
      <c r="A34" s="59"/>
      <c r="B34" s="58" t="s">
        <v>227</v>
      </c>
      <c r="C34" s="134"/>
      <c r="D34" s="129"/>
      <c r="E34" s="129"/>
      <c r="F34" s="129"/>
      <c r="G34" s="46"/>
      <c r="H34" s="47"/>
    </row>
    <row r="35" spans="1:8" s="47" customFormat="1" ht="12.75">
      <c r="A35" s="46"/>
      <c r="B35" s="193" t="s">
        <v>228</v>
      </c>
      <c r="C35" s="194"/>
      <c r="D35" s="130">
        <v>2.8379999999999999E-2</v>
      </c>
      <c r="E35" s="130">
        <v>3.4930000000000003E-2</v>
      </c>
      <c r="F35" s="130">
        <v>3.696E-2</v>
      </c>
      <c r="G35" s="46"/>
    </row>
    <row r="36" spans="1:8" s="47" customFormat="1" ht="12.75">
      <c r="A36" s="46"/>
      <c r="B36" s="195" t="s">
        <v>229</v>
      </c>
      <c r="C36" s="196"/>
      <c r="D36" s="131">
        <v>0.25788</v>
      </c>
      <c r="E36" s="131">
        <v>0.30109999999999998</v>
      </c>
      <c r="F36" s="131">
        <v>0.31608999999999998</v>
      </c>
      <c r="G36" s="46"/>
    </row>
    <row r="37" spans="1:8" s="47" customFormat="1" ht="12.75">
      <c r="A37" s="46"/>
      <c r="B37" s="197"/>
      <c r="C37" s="134"/>
      <c r="D37" s="129"/>
      <c r="E37" s="129"/>
      <c r="F37" s="129"/>
      <c r="G37" s="46"/>
    </row>
    <row r="38" spans="1:8" s="47" customFormat="1" ht="12.75">
      <c r="A38" s="46"/>
      <c r="B38" s="58" t="s">
        <v>336</v>
      </c>
      <c r="C38" s="198"/>
      <c r="D38" s="129"/>
      <c r="E38" s="129"/>
      <c r="F38" s="129"/>
      <c r="G38" s="46"/>
    </row>
    <row r="39" spans="1:8" s="47" customFormat="1" ht="12.75">
      <c r="A39" s="46"/>
      <c r="B39" s="193" t="s">
        <v>337</v>
      </c>
      <c r="C39" s="194"/>
      <c r="D39" s="130">
        <v>0.13044</v>
      </c>
      <c r="E39" s="130">
        <v>0.15528</v>
      </c>
      <c r="F39" s="130">
        <v>0.1646</v>
      </c>
      <c r="G39" s="46"/>
    </row>
    <row r="40" spans="1:8" s="47" customFormat="1" ht="12.75">
      <c r="A40" s="46"/>
      <c r="B40" s="195" t="s">
        <v>362</v>
      </c>
      <c r="C40" s="196"/>
      <c r="D40" s="131">
        <v>0.28305000000000002</v>
      </c>
      <c r="E40" s="131">
        <v>0.31783</v>
      </c>
      <c r="F40" s="131">
        <v>0.28804999999999997</v>
      </c>
      <c r="G40" s="46"/>
    </row>
    <row r="41" spans="1:8" s="47" customFormat="1" ht="12.75">
      <c r="A41" s="46"/>
      <c r="B41" s="46"/>
      <c r="C41" s="46"/>
      <c r="D41" s="94"/>
      <c r="E41" s="94"/>
      <c r="F41" s="94"/>
      <c r="G41" s="46"/>
    </row>
    <row r="42" spans="1:8" s="47" customFormat="1" ht="12.75">
      <c r="A42" s="46"/>
      <c r="B42" s="58" t="s">
        <v>363</v>
      </c>
      <c r="C42" s="46"/>
      <c r="D42" s="94"/>
      <c r="E42" s="94"/>
      <c r="F42" s="94"/>
      <c r="G42" s="46"/>
    </row>
    <row r="43" spans="1:8" s="47" customFormat="1" ht="12.75">
      <c r="A43" s="46"/>
      <c r="B43" s="87" t="s">
        <v>364</v>
      </c>
      <c r="C43" s="88"/>
      <c r="D43" s="289">
        <v>1016.9</v>
      </c>
      <c r="E43" s="289">
        <v>1052</v>
      </c>
      <c r="F43" s="289">
        <v>1189</v>
      </c>
      <c r="G43" s="46"/>
    </row>
    <row r="44" spans="1:8" s="47" customFormat="1" ht="12.75">
      <c r="A44" s="46"/>
      <c r="B44" s="90" t="s">
        <v>365</v>
      </c>
      <c r="C44" s="91"/>
      <c r="D44" s="131">
        <v>0.21711</v>
      </c>
      <c r="E44" s="131">
        <v>0.2271</v>
      </c>
      <c r="F44" s="131">
        <v>0.22481999999999999</v>
      </c>
      <c r="G44" s="46"/>
    </row>
    <row r="45" spans="1:8" s="47" customFormat="1" ht="12.75">
      <c r="A45" s="46"/>
      <c r="B45" s="46"/>
      <c r="C45" s="46"/>
      <c r="D45" s="46"/>
      <c r="E45" s="46"/>
      <c r="F45" s="46"/>
      <c r="G45" s="46"/>
    </row>
    <row r="46" spans="1:8" s="47" customFormat="1" ht="12.75">
      <c r="A46" s="46"/>
      <c r="B46" s="67" t="s">
        <v>105</v>
      </c>
      <c r="C46" s="46"/>
      <c r="D46" s="46"/>
      <c r="E46" s="46"/>
      <c r="F46" s="46"/>
      <c r="G46" s="46"/>
    </row>
    <row r="47" spans="1:8" s="47" customFormat="1" ht="12.75">
      <c r="A47" s="46"/>
      <c r="B47" s="206"/>
      <c r="C47" s="206"/>
      <c r="D47" s="206"/>
      <c r="E47" s="206"/>
      <c r="F47" s="206"/>
      <c r="G47" s="46"/>
    </row>
    <row r="48" spans="1:8" s="47" customFormat="1" ht="12.75">
      <c r="B48" s="46" t="s">
        <v>366</v>
      </c>
      <c r="C48" s="287"/>
      <c r="D48" s="287"/>
      <c r="E48" s="287"/>
      <c r="F48" s="287"/>
    </row>
    <row r="49" s="47" customFormat="1" ht="12.75"/>
    <row r="50" s="47" customFormat="1" ht="12.75"/>
  </sheetData>
  <mergeCells count="2">
    <mergeCell ref="B6:C7"/>
    <mergeCell ref="D6:F6"/>
  </mergeCells>
  <pageMargins left="0.70866141732283472" right="0.70866141732283472" top="0.78740157480314965" bottom="0.78740157480314965"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4"/>
  </sheetPr>
  <dimension ref="A1:I187"/>
  <sheetViews>
    <sheetView showGridLines="0" zoomScaleNormal="100" workbookViewId="0"/>
  </sheetViews>
  <sheetFormatPr baseColWidth="10" defaultRowHeight="15"/>
  <cols>
    <col min="1" max="1" width="11.42578125" style="2"/>
    <col min="2" max="2" width="10.5703125" style="2" customWidth="1"/>
    <col min="3" max="3" width="11.42578125" style="2"/>
    <col min="4" max="6" width="9.28515625" style="2" customWidth="1"/>
    <col min="7" max="16384" width="11.42578125" style="2"/>
  </cols>
  <sheetData>
    <row r="1" spans="1:9" s="33" customFormat="1">
      <c r="A1" s="1"/>
      <c r="B1" s="1"/>
      <c r="C1" s="1"/>
      <c r="D1" s="1"/>
      <c r="E1" s="1"/>
      <c r="F1" s="1"/>
      <c r="G1" s="1"/>
      <c r="H1" s="1"/>
      <c r="I1" s="1"/>
    </row>
    <row r="2" spans="1:9" s="38" customFormat="1" ht="26.85" customHeight="1">
      <c r="A2" s="34"/>
      <c r="B2" s="35" t="s">
        <v>2</v>
      </c>
      <c r="C2" s="36" t="s">
        <v>3</v>
      </c>
      <c r="D2" s="37"/>
      <c r="E2" s="37"/>
      <c r="F2" s="37"/>
      <c r="G2" s="34"/>
      <c r="H2" s="34"/>
      <c r="I2" s="34"/>
    </row>
    <row r="3" spans="1:9" s="33" customFormat="1" ht="13.15" customHeight="1">
      <c r="A3" s="1"/>
      <c r="B3" s="1"/>
      <c r="C3" s="1"/>
      <c r="D3" s="1"/>
      <c r="E3" s="1"/>
      <c r="F3" s="1"/>
      <c r="G3" s="1"/>
      <c r="H3" s="1"/>
      <c r="I3" s="1"/>
    </row>
    <row r="4" spans="1:9" s="41" customFormat="1" ht="15" customHeight="1">
      <c r="A4" s="39"/>
      <c r="B4" s="40" t="s">
        <v>83</v>
      </c>
      <c r="C4" s="39"/>
      <c r="D4" s="39"/>
      <c r="E4" s="39"/>
      <c r="F4" s="39"/>
      <c r="G4" s="39"/>
      <c r="H4" s="39"/>
      <c r="I4" s="39"/>
    </row>
    <row r="5" spans="1:9" s="33" customFormat="1" ht="13.15" customHeight="1">
      <c r="A5" s="1"/>
      <c r="B5" s="1"/>
      <c r="C5" s="1"/>
      <c r="D5" s="1"/>
      <c r="E5" s="1"/>
      <c r="F5" s="39"/>
      <c r="G5" s="1"/>
      <c r="H5" s="1"/>
      <c r="I5" s="1"/>
    </row>
    <row r="6" spans="1:9" s="47" customFormat="1" ht="14.25">
      <c r="A6" s="42"/>
      <c r="B6" s="42"/>
      <c r="C6" s="42"/>
      <c r="D6" s="68" t="s">
        <v>104</v>
      </c>
      <c r="E6" s="68"/>
      <c r="F6" s="68"/>
      <c r="G6" s="46"/>
      <c r="H6" s="46"/>
      <c r="I6" s="46"/>
    </row>
    <row r="7" spans="1:9" s="47" customFormat="1" ht="12.75">
      <c r="A7" s="42"/>
      <c r="B7" s="42"/>
      <c r="C7" s="48"/>
      <c r="D7" s="49">
        <v>2003</v>
      </c>
      <c r="E7" s="49">
        <v>2008</v>
      </c>
      <c r="F7" s="49">
        <v>2013</v>
      </c>
      <c r="G7" s="46"/>
      <c r="H7" s="46"/>
      <c r="I7" s="46"/>
    </row>
    <row r="8" spans="1:9" s="47" customFormat="1" ht="12.75">
      <c r="A8" s="46"/>
      <c r="B8" s="46"/>
      <c r="C8" s="46"/>
      <c r="D8" s="46"/>
      <c r="E8" s="46"/>
      <c r="F8" s="46"/>
      <c r="G8" s="46"/>
      <c r="H8" s="46"/>
      <c r="I8" s="46"/>
    </row>
    <row r="9" spans="1:9" s="47" customFormat="1" ht="12.75">
      <c r="A9" s="46"/>
      <c r="B9" s="50" t="s">
        <v>86</v>
      </c>
      <c r="C9" s="51"/>
      <c r="D9" s="52">
        <v>0.26629999999999998</v>
      </c>
      <c r="E9" s="52">
        <v>0.28605999999999998</v>
      </c>
      <c r="F9" s="52">
        <v>0.28878999999999999</v>
      </c>
      <c r="G9" s="46"/>
      <c r="H9" s="46"/>
      <c r="I9" s="46"/>
    </row>
    <row r="10" spans="1:9" s="47" customFormat="1" ht="12.75">
      <c r="A10" s="46"/>
      <c r="B10" s="53" t="s">
        <v>87</v>
      </c>
      <c r="C10" s="54"/>
      <c r="D10" s="55">
        <v>0.93223999999999996</v>
      </c>
      <c r="E10" s="55">
        <v>1.0237700000000001</v>
      </c>
      <c r="F10" s="55">
        <v>1.03508</v>
      </c>
      <c r="G10" s="46"/>
      <c r="H10" s="46"/>
      <c r="I10" s="46"/>
    </row>
    <row r="11" spans="1:9" s="47" customFormat="1" ht="12.75">
      <c r="A11" s="46"/>
      <c r="B11" s="56"/>
      <c r="C11" s="56"/>
      <c r="D11" s="57"/>
      <c r="E11" s="57"/>
      <c r="F11" s="57"/>
      <c r="G11" s="46"/>
      <c r="H11" s="46"/>
      <c r="I11" s="46"/>
    </row>
    <row r="12" spans="1:9" s="47" customFormat="1" ht="12.75">
      <c r="A12" s="46"/>
      <c r="B12" s="50" t="s">
        <v>88</v>
      </c>
      <c r="C12" s="51"/>
      <c r="D12" s="69"/>
      <c r="E12" s="69"/>
      <c r="F12" s="69"/>
      <c r="G12" s="46"/>
      <c r="H12" s="46"/>
      <c r="I12" s="46"/>
    </row>
    <row r="13" spans="1:9" s="47" customFormat="1" ht="15.75">
      <c r="A13" s="46"/>
      <c r="B13" s="62" t="s">
        <v>89</v>
      </c>
      <c r="C13" s="56"/>
      <c r="D13" s="63">
        <v>0.21890999999999999</v>
      </c>
      <c r="E13" s="63">
        <v>0.22786000000000001</v>
      </c>
      <c r="F13" s="63">
        <v>0.2276</v>
      </c>
      <c r="G13" s="46"/>
      <c r="H13" s="46"/>
      <c r="I13" s="46"/>
    </row>
    <row r="14" spans="1:9" s="47" customFormat="1" ht="15.75">
      <c r="A14" s="46"/>
      <c r="B14" s="62" t="s">
        <v>90</v>
      </c>
      <c r="C14" s="56"/>
      <c r="D14" s="63">
        <v>0.14334</v>
      </c>
      <c r="E14" s="63">
        <v>0.14746999999999999</v>
      </c>
      <c r="F14" s="63">
        <v>0.14874000000000001</v>
      </c>
      <c r="G14" s="46"/>
      <c r="H14" s="46"/>
      <c r="I14" s="46"/>
    </row>
    <row r="15" spans="1:9" s="47" customFormat="1" ht="15.75">
      <c r="A15" s="46"/>
      <c r="B15" s="62" t="s">
        <v>91</v>
      </c>
      <c r="C15" s="56"/>
      <c r="D15" s="63">
        <v>0.11992</v>
      </c>
      <c r="E15" s="63">
        <v>0.12144000000000001</v>
      </c>
      <c r="F15" s="63">
        <v>0.12256</v>
      </c>
      <c r="G15" s="46"/>
      <c r="H15" s="46"/>
      <c r="I15" s="46"/>
    </row>
    <row r="16" spans="1:9" s="47" customFormat="1" ht="15.75">
      <c r="A16" s="46"/>
      <c r="B16" s="62" t="s">
        <v>92</v>
      </c>
      <c r="C16" s="56"/>
      <c r="D16" s="63">
        <v>0.10492</v>
      </c>
      <c r="E16" s="63">
        <v>0.10514</v>
      </c>
      <c r="F16" s="63">
        <v>0.10584</v>
      </c>
      <c r="G16" s="46"/>
      <c r="H16" s="46"/>
      <c r="I16" s="46"/>
    </row>
    <row r="17" spans="1:9" s="47" customFormat="1" ht="15.75">
      <c r="A17" s="46"/>
      <c r="B17" s="62" t="s">
        <v>93</v>
      </c>
      <c r="C17" s="56"/>
      <c r="D17" s="63">
        <v>9.3899999999999997E-2</v>
      </c>
      <c r="E17" s="63">
        <v>9.2929999999999999E-2</v>
      </c>
      <c r="F17" s="63">
        <v>9.3079999999999996E-2</v>
      </c>
      <c r="G17" s="46"/>
      <c r="H17" s="46"/>
      <c r="I17" s="46"/>
    </row>
    <row r="18" spans="1:9" s="47" customFormat="1" ht="15.75">
      <c r="A18" s="46"/>
      <c r="B18" s="62" t="s">
        <v>94</v>
      </c>
      <c r="C18" s="56"/>
      <c r="D18" s="63">
        <v>8.4180000000000005E-2</v>
      </c>
      <c r="E18" s="63">
        <v>8.2580000000000001E-2</v>
      </c>
      <c r="F18" s="63">
        <v>8.2299999999999998E-2</v>
      </c>
      <c r="G18" s="46"/>
      <c r="H18" s="46"/>
      <c r="I18" s="46"/>
    </row>
    <row r="19" spans="1:9" s="47" customFormat="1" ht="15.75">
      <c r="A19" s="46"/>
      <c r="B19" s="62" t="s">
        <v>95</v>
      </c>
      <c r="C19" s="56"/>
      <c r="D19" s="63">
        <v>7.5160000000000005E-2</v>
      </c>
      <c r="E19" s="63">
        <v>7.2730000000000003E-2</v>
      </c>
      <c r="F19" s="63">
        <v>7.2239999999999999E-2</v>
      </c>
      <c r="G19" s="46"/>
      <c r="H19" s="46"/>
      <c r="I19" s="46"/>
    </row>
    <row r="20" spans="1:9" s="47" customFormat="1" ht="15.75">
      <c r="A20" s="46"/>
      <c r="B20" s="62" t="s">
        <v>96</v>
      </c>
      <c r="C20" s="56"/>
      <c r="D20" s="63">
        <v>6.5909999999999996E-2</v>
      </c>
      <c r="E20" s="63">
        <v>6.2770000000000006E-2</v>
      </c>
      <c r="F20" s="63">
        <v>6.1719999999999997E-2</v>
      </c>
      <c r="G20" s="46"/>
      <c r="H20" s="46"/>
      <c r="I20" s="46"/>
    </row>
    <row r="21" spans="1:9" s="47" customFormat="1" ht="15.75">
      <c r="A21" s="46"/>
      <c r="B21" s="62" t="s">
        <v>97</v>
      </c>
      <c r="C21" s="56"/>
      <c r="D21" s="63">
        <v>5.5120000000000002E-2</v>
      </c>
      <c r="E21" s="63">
        <v>5.1330000000000001E-2</v>
      </c>
      <c r="F21" s="63">
        <v>5.033E-2</v>
      </c>
      <c r="G21" s="46"/>
      <c r="H21" s="46"/>
      <c r="I21" s="46"/>
    </row>
    <row r="22" spans="1:9" s="47" customFormat="1" ht="15.75">
      <c r="A22" s="46"/>
      <c r="B22" s="64" t="s">
        <v>98</v>
      </c>
      <c r="C22" s="54"/>
      <c r="D22" s="65">
        <v>3.8640000000000001E-2</v>
      </c>
      <c r="E22" s="65">
        <v>3.5740000000000001E-2</v>
      </c>
      <c r="F22" s="65">
        <v>3.5589999999999997E-2</v>
      </c>
      <c r="G22" s="46"/>
      <c r="H22" s="46"/>
      <c r="I22" s="46"/>
    </row>
    <row r="23" spans="1:9" s="47" customFormat="1" ht="12.75">
      <c r="A23" s="46"/>
      <c r="B23" s="46"/>
      <c r="C23" s="46"/>
      <c r="D23" s="66"/>
      <c r="E23" s="66"/>
      <c r="F23" s="66"/>
      <c r="G23" s="46"/>
      <c r="H23" s="46"/>
      <c r="I23" s="46"/>
    </row>
    <row r="24" spans="1:9" s="47" customFormat="1" ht="15.75">
      <c r="A24" s="46"/>
      <c r="B24" s="51" t="s">
        <v>99</v>
      </c>
      <c r="C24" s="51"/>
      <c r="D24" s="61">
        <v>0.68100000000000005</v>
      </c>
      <c r="E24" s="61">
        <v>0.69484999999999997</v>
      </c>
      <c r="F24" s="61">
        <v>0.69781000000000004</v>
      </c>
      <c r="G24" s="46"/>
      <c r="H24" s="46"/>
      <c r="I24" s="46"/>
    </row>
    <row r="25" spans="1:9" s="47" customFormat="1" ht="15.75">
      <c r="A25" s="46"/>
      <c r="B25" s="54" t="s">
        <v>100</v>
      </c>
      <c r="C25" s="54"/>
      <c r="D25" s="65">
        <v>0.31900000000000001</v>
      </c>
      <c r="E25" s="65">
        <v>0.30514999999999998</v>
      </c>
      <c r="F25" s="65">
        <v>0.30219000000000001</v>
      </c>
      <c r="G25" s="46"/>
      <c r="H25" s="46"/>
      <c r="I25" s="46"/>
    </row>
    <row r="26" spans="1:9" s="47" customFormat="1" ht="14.25">
      <c r="A26" s="46"/>
      <c r="B26" s="46"/>
      <c r="C26" s="46"/>
      <c r="D26" s="46"/>
      <c r="E26" s="46"/>
      <c r="F26" s="39"/>
      <c r="G26" s="46"/>
      <c r="H26" s="46"/>
      <c r="I26" s="46"/>
    </row>
    <row r="27" spans="1:9" s="47" customFormat="1" ht="12.75">
      <c r="A27" s="46"/>
      <c r="B27" s="67" t="s">
        <v>105</v>
      </c>
      <c r="C27" s="46"/>
      <c r="D27" s="46"/>
      <c r="E27" s="46"/>
      <c r="F27" s="46"/>
      <c r="G27" s="46"/>
      <c r="H27" s="46"/>
      <c r="I27" s="46"/>
    </row>
    <row r="28" spans="1:9" s="47" customFormat="1" ht="12.75">
      <c r="A28" s="46"/>
      <c r="B28" s="46"/>
      <c r="C28" s="46"/>
      <c r="D28" s="46"/>
      <c r="E28" s="46"/>
      <c r="F28" s="46"/>
      <c r="G28" s="46"/>
      <c r="H28" s="46"/>
      <c r="I28" s="46"/>
    </row>
    <row r="29" spans="1:9" s="47" customFormat="1" ht="12.75">
      <c r="A29" s="46"/>
      <c r="B29" s="46" t="s">
        <v>106</v>
      </c>
      <c r="C29" s="46"/>
      <c r="D29" s="46"/>
      <c r="E29" s="46"/>
      <c r="F29" s="46"/>
      <c r="G29" s="46"/>
      <c r="H29" s="46"/>
      <c r="I29" s="46"/>
    </row>
    <row r="30" spans="1:9" s="47" customFormat="1" ht="12.75">
      <c r="A30" s="46"/>
      <c r="B30" s="46"/>
      <c r="C30" s="46"/>
      <c r="D30" s="46"/>
      <c r="E30" s="46"/>
      <c r="F30" s="46"/>
      <c r="G30" s="46"/>
      <c r="H30" s="46"/>
      <c r="I30" s="46"/>
    </row>
    <row r="31" spans="1:9" s="47" customFormat="1" ht="12.75">
      <c r="A31" s="46"/>
      <c r="B31" s="46"/>
      <c r="C31" s="46"/>
      <c r="D31" s="46"/>
      <c r="E31" s="46"/>
      <c r="F31" s="46"/>
      <c r="G31" s="46"/>
      <c r="H31" s="46"/>
      <c r="I31" s="46"/>
    </row>
    <row r="32" spans="1:9"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row r="166" s="47" customFormat="1" ht="12.75"/>
    <row r="167" s="47" customFormat="1" ht="12.75"/>
    <row r="168" s="47" customFormat="1" ht="12.75"/>
    <row r="169" s="47" customFormat="1" ht="12.75"/>
    <row r="170" s="47" customFormat="1" ht="12.75"/>
    <row r="171" s="47" customFormat="1" ht="12.75"/>
    <row r="172" s="47" customFormat="1" ht="12.75"/>
    <row r="173" s="47" customFormat="1" ht="12.75"/>
    <row r="174" s="47" customFormat="1" ht="12.75"/>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sheetData>
  <mergeCells count="1">
    <mergeCell ref="D6:F6"/>
  </mergeCells>
  <pageMargins left="0.70866141732283472" right="0.70866141732283472" top="0.78740157480314965" bottom="0.78740157480314965" header="0.31496062992125984" footer="0.31496062992125984"/>
  <pageSetup paperSize="9" scale="6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theme="9"/>
  </sheetPr>
  <dimension ref="A2:K46"/>
  <sheetViews>
    <sheetView showGridLines="0" zoomScaleNormal="100" workbookViewId="0"/>
  </sheetViews>
  <sheetFormatPr baseColWidth="10" defaultColWidth="10.7109375" defaultRowHeight="15"/>
  <cols>
    <col min="1" max="2" width="10.7109375" style="33"/>
    <col min="3" max="3" width="28.7109375" style="33" customWidth="1"/>
    <col min="4" max="10" width="10" style="33" customWidth="1"/>
    <col min="11" max="16384" width="10.7109375" style="33"/>
  </cols>
  <sheetData>
    <row r="2" spans="1:11" s="38" customFormat="1" ht="26.85" customHeight="1">
      <c r="B2" s="282" t="s">
        <v>44</v>
      </c>
      <c r="C2" s="36" t="s">
        <v>45</v>
      </c>
      <c r="D2" s="37"/>
      <c r="E2" s="37"/>
      <c r="F2" s="37"/>
      <c r="G2" s="37"/>
      <c r="H2" s="37"/>
      <c r="I2" s="37"/>
      <c r="J2" s="37"/>
      <c r="K2" s="34"/>
    </row>
    <row r="3" spans="1:11" ht="13.35" customHeight="1">
      <c r="B3" s="1"/>
      <c r="C3" s="1"/>
      <c r="D3" s="1"/>
      <c r="E3" s="1"/>
      <c r="F3" s="1"/>
      <c r="G3" s="1"/>
      <c r="H3" s="1"/>
      <c r="I3" s="1"/>
      <c r="J3" s="1"/>
      <c r="K3" s="1"/>
    </row>
    <row r="4" spans="1:11" ht="15" customHeight="1">
      <c r="B4" s="283" t="s">
        <v>360</v>
      </c>
      <c r="C4" s="39"/>
      <c r="D4" s="290"/>
      <c r="E4" s="290"/>
      <c r="F4" s="290"/>
      <c r="G4" s="291"/>
      <c r="H4" s="291"/>
      <c r="I4" s="291"/>
      <c r="J4" s="291"/>
      <c r="K4" s="1"/>
    </row>
    <row r="5" spans="1:11" ht="13.35" customHeight="1">
      <c r="B5" s="1"/>
      <c r="C5" s="1"/>
      <c r="D5" s="1"/>
      <c r="E5" s="1"/>
      <c r="F5" s="1"/>
      <c r="G5" s="291"/>
      <c r="H5" s="291"/>
      <c r="I5" s="1"/>
      <c r="J5" s="1"/>
      <c r="K5" s="1"/>
    </row>
    <row r="6" spans="1:11" s="47" customFormat="1" ht="14.25">
      <c r="A6" s="216"/>
      <c r="B6" s="284" t="s">
        <v>367</v>
      </c>
      <c r="C6" s="285"/>
      <c r="D6" s="286" t="s">
        <v>368</v>
      </c>
      <c r="E6" s="286"/>
      <c r="F6" s="286"/>
      <c r="G6" s="286"/>
      <c r="H6" s="286"/>
      <c r="I6" s="286"/>
      <c r="J6" s="286"/>
      <c r="K6" s="46"/>
    </row>
    <row r="7" spans="1:11" s="47" customFormat="1" ht="24.75" customHeight="1">
      <c r="A7" s="216"/>
      <c r="B7" s="284"/>
      <c r="C7" s="285"/>
      <c r="D7" s="288">
        <v>2008</v>
      </c>
      <c r="E7" s="288">
        <v>2009</v>
      </c>
      <c r="F7" s="288">
        <v>2010</v>
      </c>
      <c r="G7" s="288">
        <v>2011</v>
      </c>
      <c r="H7" s="288">
        <v>2012</v>
      </c>
      <c r="I7" s="288">
        <v>2013</v>
      </c>
      <c r="J7" s="288">
        <v>2014</v>
      </c>
      <c r="K7" s="46"/>
    </row>
    <row r="8" spans="1:11" s="47" customFormat="1" ht="12.75">
      <c r="B8" s="56"/>
      <c r="C8" s="126"/>
      <c r="D8" s="46"/>
      <c r="E8" s="46"/>
      <c r="F8" s="46"/>
      <c r="G8" s="46"/>
      <c r="H8" s="46"/>
      <c r="I8" s="46"/>
      <c r="J8" s="46"/>
      <c r="K8" s="46"/>
    </row>
    <row r="9" spans="1:11" s="47" customFormat="1" ht="12.75">
      <c r="B9" s="79" t="s">
        <v>118</v>
      </c>
      <c r="C9" s="82"/>
      <c r="D9" s="128">
        <v>0.155</v>
      </c>
      <c r="E9" s="128">
        <v>0.156</v>
      </c>
      <c r="F9" s="128">
        <v>0.158</v>
      </c>
      <c r="G9" s="128">
        <v>0.161</v>
      </c>
      <c r="H9" s="128">
        <v>0.161</v>
      </c>
      <c r="I9" s="128">
        <v>0.16700000000000001</v>
      </c>
      <c r="J9" s="128">
        <v>0.16700000000000001</v>
      </c>
      <c r="K9" s="46"/>
    </row>
    <row r="10" spans="1:11" s="47" customFormat="1" ht="12.75">
      <c r="B10" s="58"/>
      <c r="C10" s="84"/>
      <c r="D10" s="129"/>
      <c r="E10" s="129"/>
      <c r="F10" s="129"/>
      <c r="G10" s="129"/>
      <c r="H10" s="129"/>
      <c r="I10" s="129"/>
      <c r="J10" s="129"/>
      <c r="K10" s="46"/>
    </row>
    <row r="11" spans="1:11" s="47" customFormat="1" ht="12.75">
      <c r="B11" s="58" t="s">
        <v>119</v>
      </c>
      <c r="C11" s="84"/>
      <c r="D11" s="129"/>
      <c r="E11" s="129"/>
      <c r="F11" s="129"/>
      <c r="G11" s="129"/>
      <c r="H11" s="129"/>
      <c r="I11" s="129"/>
      <c r="J11" s="129"/>
      <c r="K11" s="46"/>
    </row>
    <row r="12" spans="1:11" s="47" customFormat="1" ht="12.75">
      <c r="B12" s="87" t="s">
        <v>120</v>
      </c>
      <c r="C12" s="88"/>
      <c r="D12" s="130">
        <v>0.14699999999999999</v>
      </c>
      <c r="E12" s="130">
        <v>0.14899999999999999</v>
      </c>
      <c r="F12" s="130">
        <v>0.14899999999999999</v>
      </c>
      <c r="G12" s="130">
        <v>0.14899999999999999</v>
      </c>
      <c r="H12" s="130">
        <v>0.15</v>
      </c>
      <c r="I12" s="130">
        <v>0.159</v>
      </c>
      <c r="J12" s="130">
        <v>0.159</v>
      </c>
      <c r="K12" s="46"/>
    </row>
    <row r="13" spans="1:11" s="47" customFormat="1" ht="12.75">
      <c r="B13" s="90" t="s">
        <v>121</v>
      </c>
      <c r="C13" s="91"/>
      <c r="D13" s="131">
        <v>0.16300000000000001</v>
      </c>
      <c r="E13" s="131">
        <v>0.16400000000000001</v>
      </c>
      <c r="F13" s="131">
        <v>0.16800000000000001</v>
      </c>
      <c r="G13" s="131">
        <v>0.17199999999999999</v>
      </c>
      <c r="H13" s="131">
        <v>0.17199999999999999</v>
      </c>
      <c r="I13" s="131">
        <v>0.17399999999999999</v>
      </c>
      <c r="J13" s="131">
        <v>0.17399999999999999</v>
      </c>
      <c r="K13" s="46"/>
    </row>
    <row r="14" spans="1:11" s="47" customFormat="1" ht="12.75">
      <c r="B14" s="132"/>
      <c r="C14" s="84"/>
      <c r="D14" s="129"/>
      <c r="E14" s="129"/>
      <c r="F14" s="129"/>
      <c r="G14" s="129"/>
      <c r="H14" s="129"/>
      <c r="I14" s="129"/>
      <c r="J14" s="129"/>
      <c r="K14" s="46"/>
    </row>
    <row r="15" spans="1:11" s="47" customFormat="1" ht="12.75">
      <c r="B15" s="58" t="s">
        <v>122</v>
      </c>
      <c r="C15" s="84"/>
      <c r="D15" s="129"/>
      <c r="E15" s="129"/>
      <c r="F15" s="129"/>
      <c r="G15" s="129"/>
      <c r="H15" s="129"/>
      <c r="I15" s="129"/>
      <c r="J15" s="129"/>
      <c r="K15" s="46"/>
    </row>
    <row r="16" spans="1:11" s="47" customFormat="1" ht="12.75">
      <c r="B16" s="87" t="s">
        <v>123</v>
      </c>
      <c r="C16" s="88"/>
      <c r="D16" s="130">
        <v>0.15</v>
      </c>
      <c r="E16" s="130">
        <v>0.17499999999999999</v>
      </c>
      <c r="F16" s="130">
        <v>0.156</v>
      </c>
      <c r="G16" s="130">
        <v>0.152</v>
      </c>
      <c r="H16" s="130">
        <v>0.14699999999999999</v>
      </c>
      <c r="I16" s="130">
        <v>0.151</v>
      </c>
      <c r="J16" s="130">
        <v>0.14599999999999999</v>
      </c>
      <c r="K16" s="46"/>
    </row>
    <row r="17" spans="2:11" s="47" customFormat="1" ht="12.75">
      <c r="B17" s="132" t="s">
        <v>124</v>
      </c>
      <c r="C17" s="84"/>
      <c r="D17" s="129">
        <v>0.21099999999999999</v>
      </c>
      <c r="E17" s="129">
        <v>0.189</v>
      </c>
      <c r="F17" s="129">
        <v>0.19</v>
      </c>
      <c r="G17" s="129">
        <v>0.20699999999999999</v>
      </c>
      <c r="H17" s="129">
        <v>0.185</v>
      </c>
      <c r="I17" s="129">
        <v>0.20599999999999999</v>
      </c>
      <c r="J17" s="129">
        <v>0.21099999999999999</v>
      </c>
      <c r="K17" s="46"/>
    </row>
    <row r="18" spans="2:11" s="47" customFormat="1" ht="12.75">
      <c r="B18" s="132" t="s">
        <v>125</v>
      </c>
      <c r="C18" s="84"/>
      <c r="D18" s="129">
        <v>0.14099999999999999</v>
      </c>
      <c r="E18" s="129">
        <v>0.14099999999999999</v>
      </c>
      <c r="F18" s="129">
        <v>0.14599999999999999</v>
      </c>
      <c r="G18" s="129">
        <v>0.14399999999999999</v>
      </c>
      <c r="H18" s="129">
        <v>0.14899999999999999</v>
      </c>
      <c r="I18" s="129">
        <v>0.155</v>
      </c>
      <c r="J18" s="129">
        <v>0.14699999999999999</v>
      </c>
      <c r="K18" s="46"/>
    </row>
    <row r="19" spans="2:11" s="47" customFormat="1" ht="12.75">
      <c r="B19" s="132" t="s">
        <v>126</v>
      </c>
      <c r="C19" s="84"/>
      <c r="D19" s="129">
        <v>0.16700000000000001</v>
      </c>
      <c r="E19" s="129">
        <v>0.17</v>
      </c>
      <c r="F19" s="129">
        <v>0.185</v>
      </c>
      <c r="G19" s="129">
        <v>0.186</v>
      </c>
      <c r="H19" s="129">
        <v>0.19400000000000001</v>
      </c>
      <c r="I19" s="129">
        <v>0.187</v>
      </c>
      <c r="J19" s="129">
        <v>0.19900000000000001</v>
      </c>
      <c r="K19" s="46"/>
    </row>
    <row r="20" spans="2:11" s="47" customFormat="1" ht="12.75">
      <c r="B20" s="90" t="s">
        <v>127</v>
      </c>
      <c r="C20" s="91"/>
      <c r="D20" s="131">
        <v>0.15</v>
      </c>
      <c r="E20" s="131">
        <v>0.14099999999999999</v>
      </c>
      <c r="F20" s="131">
        <v>0.14199999999999999</v>
      </c>
      <c r="G20" s="131">
        <v>0.15</v>
      </c>
      <c r="H20" s="131">
        <v>0.14899999999999999</v>
      </c>
      <c r="I20" s="131">
        <v>0.16300000000000001</v>
      </c>
      <c r="J20" s="131">
        <v>0.16500000000000001</v>
      </c>
      <c r="K20" s="46"/>
    </row>
    <row r="21" spans="2:11" s="47" customFormat="1" ht="12.75">
      <c r="B21" s="132"/>
      <c r="C21" s="84"/>
      <c r="D21" s="129"/>
      <c r="E21" s="129"/>
      <c r="F21" s="129"/>
      <c r="G21" s="129"/>
      <c r="H21" s="129"/>
      <c r="I21" s="129"/>
      <c r="J21" s="129"/>
      <c r="K21" s="46"/>
    </row>
    <row r="22" spans="2:11" s="47" customFormat="1" ht="12.75">
      <c r="B22" s="58" t="s">
        <v>135</v>
      </c>
      <c r="C22" s="84"/>
      <c r="D22" s="129"/>
      <c r="E22" s="129"/>
      <c r="F22" s="129"/>
      <c r="G22" s="129"/>
      <c r="H22" s="129"/>
      <c r="I22" s="129"/>
      <c r="J22" s="129"/>
      <c r="K22" s="46"/>
    </row>
    <row r="23" spans="2:11" s="47" customFormat="1" ht="12.75">
      <c r="B23" s="87" t="s">
        <v>136</v>
      </c>
      <c r="C23" s="88"/>
      <c r="D23" s="130">
        <v>0.29299999999999998</v>
      </c>
      <c r="E23" s="130">
        <v>0.3</v>
      </c>
      <c r="F23" s="130">
        <v>0.32300000000000001</v>
      </c>
      <c r="G23" s="130">
        <v>0.32400000000000001</v>
      </c>
      <c r="H23" s="130">
        <v>0.31900000000000001</v>
      </c>
      <c r="I23" s="130">
        <v>0.32900000000000001</v>
      </c>
      <c r="J23" s="130">
        <v>0.33100000000000002</v>
      </c>
      <c r="K23" s="46"/>
    </row>
    <row r="24" spans="2:11" s="47" customFormat="1" ht="12.75">
      <c r="B24" s="132" t="s">
        <v>137</v>
      </c>
      <c r="C24" s="84"/>
      <c r="D24" s="129">
        <v>0.375</v>
      </c>
      <c r="E24" s="129">
        <v>0.43</v>
      </c>
      <c r="F24" s="129">
        <v>0.371</v>
      </c>
      <c r="G24" s="129">
        <v>0.38800000000000001</v>
      </c>
      <c r="H24" s="129">
        <v>0.35199999999999998</v>
      </c>
      <c r="I24" s="129">
        <v>0.29399999999999998</v>
      </c>
      <c r="J24" s="129">
        <v>0.33700000000000002</v>
      </c>
      <c r="K24" s="46"/>
    </row>
    <row r="25" spans="2:11" s="47" customFormat="1" ht="12.75">
      <c r="B25" s="132" t="s">
        <v>139</v>
      </c>
      <c r="C25" s="84"/>
      <c r="D25" s="129">
        <v>9.8000000000000004E-2</v>
      </c>
      <c r="E25" s="129">
        <v>0.09</v>
      </c>
      <c r="F25" s="129">
        <v>9.8000000000000004E-2</v>
      </c>
      <c r="G25" s="129">
        <v>0.106</v>
      </c>
      <c r="H25" s="129">
        <v>0.111</v>
      </c>
      <c r="I25" s="129">
        <v>0.115</v>
      </c>
      <c r="J25" s="129">
        <v>0.10100000000000001</v>
      </c>
      <c r="K25" s="46"/>
    </row>
    <row r="26" spans="2:11" s="47" customFormat="1" ht="12.75">
      <c r="B26" s="132" t="s">
        <v>140</v>
      </c>
      <c r="C26" s="84"/>
      <c r="D26" s="129">
        <v>7.6999999999999999E-2</v>
      </c>
      <c r="E26" s="129">
        <v>8.7999999999999995E-2</v>
      </c>
      <c r="F26" s="129">
        <v>8.6999999999999994E-2</v>
      </c>
      <c r="G26" s="129">
        <v>7.6999999999999999E-2</v>
      </c>
      <c r="H26" s="129">
        <v>8.5000000000000006E-2</v>
      </c>
      <c r="I26" s="129">
        <v>0.109</v>
      </c>
      <c r="J26" s="129">
        <v>8.6999999999999994E-2</v>
      </c>
      <c r="K26" s="46"/>
    </row>
    <row r="27" spans="2:11" s="47" customFormat="1" ht="12.75">
      <c r="B27" s="90" t="s">
        <v>141</v>
      </c>
      <c r="C27" s="91"/>
      <c r="D27" s="131">
        <v>0.13600000000000001</v>
      </c>
      <c r="E27" s="131">
        <v>0.216</v>
      </c>
      <c r="F27" s="131">
        <v>0.16200000000000001</v>
      </c>
      <c r="G27" s="131">
        <v>0.128</v>
      </c>
      <c r="H27" s="131">
        <v>0.13700000000000001</v>
      </c>
      <c r="I27" s="131">
        <v>0.14000000000000001</v>
      </c>
      <c r="J27" s="131">
        <v>0.14699999999999999</v>
      </c>
      <c r="K27" s="46"/>
    </row>
    <row r="28" spans="2:11" s="47" customFormat="1" ht="12.75">
      <c r="B28" s="132"/>
      <c r="C28" s="84"/>
      <c r="D28" s="129"/>
      <c r="E28" s="129"/>
      <c r="F28" s="129"/>
      <c r="G28" s="129"/>
      <c r="H28" s="129"/>
      <c r="I28" s="129"/>
      <c r="J28" s="129"/>
      <c r="K28" s="46"/>
    </row>
    <row r="29" spans="2:11" s="47" customFormat="1" ht="12.75">
      <c r="B29" s="58" t="s">
        <v>223</v>
      </c>
      <c r="C29" s="84"/>
      <c r="D29" s="129"/>
      <c r="E29" s="129"/>
      <c r="F29" s="129"/>
      <c r="G29" s="129"/>
      <c r="H29" s="129"/>
      <c r="I29" s="129"/>
      <c r="J29" s="129"/>
      <c r="K29" s="46"/>
    </row>
    <row r="30" spans="2:11" s="47" customFormat="1" ht="12.75">
      <c r="B30" s="87" t="s">
        <v>224</v>
      </c>
      <c r="C30" s="88"/>
      <c r="D30" s="130">
        <v>6.8000000000000005E-2</v>
      </c>
      <c r="E30" s="130">
        <v>7.1999999999999995E-2</v>
      </c>
      <c r="F30" s="130">
        <v>7.6999999999999999E-2</v>
      </c>
      <c r="G30" s="130">
        <v>7.8E-2</v>
      </c>
      <c r="H30" s="130">
        <v>8.5999999999999993E-2</v>
      </c>
      <c r="I30" s="130">
        <v>9.9000000000000005E-2</v>
      </c>
      <c r="J30" s="130">
        <v>9.7000000000000003E-2</v>
      </c>
      <c r="K30" s="46"/>
    </row>
    <row r="31" spans="2:11" s="47" customFormat="1" ht="12.75">
      <c r="B31" s="132" t="s">
        <v>225</v>
      </c>
      <c r="C31" s="84"/>
      <c r="D31" s="129">
        <v>0.62</v>
      </c>
      <c r="E31" s="129">
        <v>0.70299999999999996</v>
      </c>
      <c r="F31" s="129">
        <v>0.67799999999999994</v>
      </c>
      <c r="G31" s="129">
        <v>0.69299999999999995</v>
      </c>
      <c r="H31" s="129">
        <v>0.69299999999999995</v>
      </c>
      <c r="I31" s="129">
        <v>0.67400000000000004</v>
      </c>
      <c r="J31" s="129">
        <v>0.69099999999999995</v>
      </c>
      <c r="K31" s="46"/>
    </row>
    <row r="32" spans="2:11" s="47" customFormat="1" ht="12.75">
      <c r="B32" s="90" t="s">
        <v>226</v>
      </c>
      <c r="C32" s="91"/>
      <c r="D32" s="131">
        <v>0.14899999999999999</v>
      </c>
      <c r="E32" s="131">
        <v>0.13400000000000001</v>
      </c>
      <c r="F32" s="131">
        <v>0.14000000000000001</v>
      </c>
      <c r="G32" s="131">
        <v>0.151</v>
      </c>
      <c r="H32" s="131">
        <v>0.15</v>
      </c>
      <c r="I32" s="131">
        <v>0.16700000000000001</v>
      </c>
      <c r="J32" s="131">
        <v>0.17</v>
      </c>
      <c r="K32" s="46"/>
    </row>
    <row r="33" spans="2:11" s="47" customFormat="1" ht="12.75">
      <c r="B33" s="132"/>
      <c r="C33" s="84"/>
      <c r="D33" s="129"/>
      <c r="E33" s="129"/>
      <c r="F33" s="129"/>
      <c r="G33" s="129"/>
      <c r="H33" s="129"/>
      <c r="I33" s="129"/>
      <c r="J33" s="129"/>
      <c r="K33" s="46"/>
    </row>
    <row r="34" spans="2:11" s="47" customFormat="1" ht="12.75">
      <c r="B34" s="58" t="s">
        <v>227</v>
      </c>
      <c r="C34" s="134"/>
      <c r="D34" s="129"/>
      <c r="E34" s="129"/>
      <c r="F34" s="129"/>
      <c r="G34" s="129"/>
      <c r="H34" s="129"/>
      <c r="I34" s="129"/>
      <c r="J34" s="129"/>
      <c r="K34" s="46"/>
    </row>
    <row r="35" spans="2:11" s="47" customFormat="1" ht="12.75">
      <c r="B35" s="193" t="s">
        <v>228</v>
      </c>
      <c r="C35" s="194"/>
      <c r="D35" s="130">
        <v>0.08</v>
      </c>
      <c r="E35" s="130">
        <v>8.3000000000000004E-2</v>
      </c>
      <c r="F35" s="130">
        <v>8.3000000000000004E-2</v>
      </c>
      <c r="G35" s="130">
        <v>8.2000000000000003E-2</v>
      </c>
      <c r="H35" s="130">
        <v>8.5000000000000006E-2</v>
      </c>
      <c r="I35" s="130">
        <v>9.7000000000000003E-2</v>
      </c>
      <c r="J35" s="130">
        <v>8.4000000000000005E-2</v>
      </c>
      <c r="K35" s="46"/>
    </row>
    <row r="36" spans="2:11" s="47" customFormat="1" ht="12.75">
      <c r="B36" s="195" t="s">
        <v>229</v>
      </c>
      <c r="C36" s="196"/>
      <c r="D36" s="131">
        <v>0.252</v>
      </c>
      <c r="E36" s="131">
        <v>0.25</v>
      </c>
      <c r="F36" s="131">
        <v>0.25600000000000001</v>
      </c>
      <c r="G36" s="131">
        <v>0.26100000000000001</v>
      </c>
      <c r="H36" s="131">
        <v>0.25600000000000001</v>
      </c>
      <c r="I36" s="131">
        <v>0.252</v>
      </c>
      <c r="J36" s="131">
        <v>0.26400000000000001</v>
      </c>
      <c r="K36" s="46"/>
    </row>
    <row r="37" spans="2:11" s="47" customFormat="1" ht="12.75">
      <c r="B37" s="197"/>
      <c r="C37" s="134"/>
      <c r="D37" s="129"/>
      <c r="E37" s="129"/>
      <c r="F37" s="129"/>
      <c r="G37" s="129"/>
      <c r="H37" s="129"/>
      <c r="I37" s="129"/>
      <c r="J37" s="129"/>
      <c r="K37" s="46"/>
    </row>
    <row r="38" spans="2:11" s="47" customFormat="1" ht="12.75">
      <c r="B38" s="58" t="s">
        <v>363</v>
      </c>
      <c r="C38" s="46"/>
      <c r="D38" s="94"/>
      <c r="E38" s="94"/>
      <c r="F38" s="94"/>
      <c r="G38" s="94"/>
      <c r="H38" s="94"/>
      <c r="I38" s="94"/>
      <c r="J38" s="94"/>
      <c r="K38" s="46"/>
    </row>
    <row r="39" spans="2:11" s="47" customFormat="1" ht="12.75">
      <c r="B39" s="87" t="s">
        <v>364</v>
      </c>
      <c r="C39" s="88"/>
      <c r="D39" s="289">
        <v>929.25</v>
      </c>
      <c r="E39" s="289">
        <v>939.83333333333337</v>
      </c>
      <c r="F39" s="289">
        <v>952.16666666666663</v>
      </c>
      <c r="G39" s="289">
        <v>979.75</v>
      </c>
      <c r="H39" s="289">
        <v>979.08333333333337</v>
      </c>
      <c r="I39" s="289">
        <v>986.66666666666663</v>
      </c>
      <c r="J39" s="289">
        <v>1033</v>
      </c>
      <c r="K39" s="46"/>
    </row>
    <row r="40" spans="2:11" s="47" customFormat="1" ht="12.75">
      <c r="B40" s="90" t="s">
        <v>365</v>
      </c>
      <c r="C40" s="91"/>
      <c r="D40" s="131">
        <v>0.215</v>
      </c>
      <c r="E40" s="131">
        <v>0.20699999999999999</v>
      </c>
      <c r="F40" s="131">
        <v>0.214</v>
      </c>
      <c r="G40" s="131">
        <v>0.21099999999999999</v>
      </c>
      <c r="H40" s="131">
        <v>0.20399999999999999</v>
      </c>
      <c r="I40" s="131">
        <v>0.23200000000000001</v>
      </c>
      <c r="J40" s="131">
        <v>0.22</v>
      </c>
      <c r="K40" s="46"/>
    </row>
    <row r="41" spans="2:11" s="47" customFormat="1" ht="12.75">
      <c r="B41" s="46"/>
      <c r="C41" s="46"/>
      <c r="D41" s="46"/>
      <c r="E41" s="46"/>
      <c r="F41" s="46"/>
      <c r="G41" s="46"/>
      <c r="H41" s="46"/>
      <c r="I41" s="46"/>
      <c r="J41" s="46"/>
      <c r="K41" s="46"/>
    </row>
    <row r="42" spans="2:11" s="47" customFormat="1" ht="12.75">
      <c r="B42" s="67" t="s">
        <v>369</v>
      </c>
      <c r="C42" s="46"/>
      <c r="D42" s="46"/>
      <c r="E42" s="46"/>
      <c r="F42" s="46"/>
      <c r="G42" s="46"/>
      <c r="H42" s="46"/>
      <c r="I42" s="46"/>
      <c r="J42" s="46"/>
      <c r="K42" s="46"/>
    </row>
    <row r="43" spans="2:11" s="47" customFormat="1" ht="12.75">
      <c r="B43" s="46"/>
      <c r="C43" s="46"/>
      <c r="D43" s="46"/>
      <c r="E43" s="46"/>
      <c r="F43" s="46"/>
      <c r="G43" s="46"/>
      <c r="H43" s="46"/>
      <c r="I43" s="46"/>
      <c r="J43" s="46"/>
      <c r="K43" s="46"/>
    </row>
    <row r="44" spans="2:11" s="47" customFormat="1" ht="12.75">
      <c r="B44" s="46" t="s">
        <v>370</v>
      </c>
      <c r="C44" s="46"/>
      <c r="D44" s="46"/>
      <c r="E44" s="46"/>
      <c r="F44" s="46"/>
      <c r="G44" s="46"/>
      <c r="H44" s="46"/>
      <c r="I44" s="46"/>
      <c r="J44" s="46"/>
      <c r="K44" s="46"/>
    </row>
    <row r="45" spans="2:11" s="47" customFormat="1" ht="12.75"/>
    <row r="46" spans="2:11" s="47" customFormat="1" ht="12.75"/>
  </sheetData>
  <mergeCells count="2">
    <mergeCell ref="B6:C7"/>
    <mergeCell ref="D6:J6"/>
  </mergeCells>
  <pageMargins left="0.70866141732283472" right="0.70866141732283472" top="0.78740157480314965" bottom="0.78740157480314965" header="0.31496062992125984" footer="0.31496062992125984"/>
  <pageSetup paperSize="9" scale="6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theme="9"/>
  </sheetPr>
  <dimension ref="A1:O81"/>
  <sheetViews>
    <sheetView showGridLines="0" zoomScaleNormal="100" workbookViewId="0"/>
  </sheetViews>
  <sheetFormatPr baseColWidth="10" defaultColWidth="10.7109375" defaultRowHeight="15"/>
  <cols>
    <col min="1" max="2" width="10.7109375" style="33"/>
    <col min="3" max="3" width="37.140625" style="33" customWidth="1"/>
    <col min="4" max="14" width="8" style="33" customWidth="1"/>
    <col min="15" max="16384" width="10.7109375" style="33"/>
  </cols>
  <sheetData>
    <row r="1" spans="1:15">
      <c r="B1" s="1"/>
      <c r="C1" s="1"/>
      <c r="D1" s="1"/>
      <c r="E1" s="1"/>
      <c r="F1" s="1"/>
      <c r="G1" s="1"/>
      <c r="H1" s="1"/>
      <c r="I1" s="1"/>
      <c r="J1" s="1"/>
      <c r="K1" s="1"/>
      <c r="L1" s="1"/>
      <c r="M1" s="1"/>
      <c r="N1" s="1"/>
      <c r="O1" s="1"/>
    </row>
    <row r="2" spans="1:15" s="38" customFormat="1" ht="26.85" customHeight="1">
      <c r="B2" s="282" t="s">
        <v>44</v>
      </c>
      <c r="C2" s="36" t="s">
        <v>45</v>
      </c>
      <c r="D2" s="37"/>
      <c r="E2" s="37"/>
      <c r="F2" s="37"/>
      <c r="G2" s="37"/>
      <c r="H2" s="37"/>
      <c r="I2" s="37"/>
      <c r="J2" s="37"/>
      <c r="K2" s="37"/>
      <c r="L2" s="37"/>
      <c r="M2" s="37"/>
      <c r="N2" s="37"/>
      <c r="O2" s="34"/>
    </row>
    <row r="3" spans="1:15" ht="13.35" customHeight="1">
      <c r="B3" s="1"/>
      <c r="C3" s="1"/>
      <c r="D3" s="1"/>
      <c r="E3" s="1"/>
      <c r="F3" s="1"/>
      <c r="G3" s="1"/>
      <c r="H3" s="1"/>
      <c r="I3" s="1"/>
      <c r="J3" s="1"/>
      <c r="K3" s="1"/>
      <c r="L3" s="1"/>
      <c r="M3" s="1"/>
      <c r="N3" s="1"/>
      <c r="O3" s="1"/>
    </row>
    <row r="4" spans="1:15" ht="15" customHeight="1">
      <c r="B4" s="283" t="s">
        <v>360</v>
      </c>
      <c r="C4" s="39"/>
      <c r="D4" s="290"/>
      <c r="E4" s="290"/>
      <c r="F4" s="290"/>
      <c r="G4" s="290"/>
      <c r="H4" s="290"/>
      <c r="I4" s="290"/>
      <c r="J4" s="290"/>
      <c r="K4" s="290"/>
      <c r="L4" s="291"/>
      <c r="M4" s="291"/>
      <c r="N4" s="291"/>
      <c r="O4" s="1"/>
    </row>
    <row r="5" spans="1:15" ht="13.35" customHeight="1">
      <c r="B5" s="1"/>
      <c r="C5" s="1"/>
      <c r="D5" s="1"/>
      <c r="E5" s="292"/>
      <c r="F5" s="292"/>
      <c r="G5" s="292"/>
      <c r="H5" s="292"/>
      <c r="I5" s="292"/>
      <c r="J5" s="292"/>
      <c r="K5" s="292"/>
      <c r="L5" s="292"/>
      <c r="M5" s="292"/>
      <c r="N5" s="292"/>
      <c r="O5" s="1"/>
    </row>
    <row r="6" spans="1:15" s="47" customFormat="1" ht="14.65" customHeight="1">
      <c r="A6" s="216"/>
      <c r="B6" s="284" t="s">
        <v>361</v>
      </c>
      <c r="C6" s="285"/>
      <c r="D6" s="293" t="s">
        <v>143</v>
      </c>
      <c r="E6" s="294"/>
      <c r="F6" s="294"/>
      <c r="G6" s="294"/>
      <c r="H6" s="294"/>
      <c r="I6" s="294"/>
      <c r="J6" s="294"/>
      <c r="K6" s="294"/>
      <c r="L6" s="294"/>
      <c r="M6" s="294"/>
      <c r="N6" s="295"/>
      <c r="O6" s="46"/>
    </row>
    <row r="7" spans="1:15" s="47" customFormat="1" ht="12.75">
      <c r="A7" s="216"/>
      <c r="B7" s="284"/>
      <c r="C7" s="285"/>
      <c r="D7" s="288">
        <v>2005</v>
      </c>
      <c r="E7" s="288">
        <v>2006</v>
      </c>
      <c r="F7" s="288">
        <v>2007</v>
      </c>
      <c r="G7" s="288">
        <v>2008</v>
      </c>
      <c r="H7" s="288">
        <v>2009</v>
      </c>
      <c r="I7" s="288">
        <v>2010</v>
      </c>
      <c r="J7" s="288">
        <v>2011</v>
      </c>
      <c r="K7" s="288">
        <v>2012</v>
      </c>
      <c r="L7" s="288">
        <v>2013</v>
      </c>
      <c r="M7" s="288">
        <v>2014</v>
      </c>
      <c r="N7" s="288">
        <v>2015</v>
      </c>
      <c r="O7" s="46"/>
    </row>
    <row r="8" spans="1:15" s="47" customFormat="1" ht="12.75" customHeight="1">
      <c r="B8" s="126"/>
      <c r="C8" s="126"/>
      <c r="D8" s="296"/>
      <c r="E8" s="296"/>
      <c r="F8" s="296"/>
      <c r="G8" s="296"/>
      <c r="H8" s="296"/>
      <c r="I8" s="296"/>
      <c r="J8" s="296"/>
      <c r="K8" s="296"/>
      <c r="L8" s="296"/>
      <c r="M8" s="296"/>
      <c r="N8" s="296"/>
      <c r="O8" s="46"/>
    </row>
    <row r="9" spans="1:15" s="266" customFormat="1" ht="12.75">
      <c r="B9" s="297" t="s">
        <v>118</v>
      </c>
      <c r="C9" s="298"/>
      <c r="D9" s="299">
        <v>0.14699999999999999</v>
      </c>
      <c r="E9" s="299">
        <v>0.14000000000000001</v>
      </c>
      <c r="F9" s="299">
        <v>0.14299999999999999</v>
      </c>
      <c r="G9" s="299">
        <v>0.14399999999999999</v>
      </c>
      <c r="H9" s="299">
        <v>0.14599999999999999</v>
      </c>
      <c r="I9" s="299">
        <v>0.14499999999999999</v>
      </c>
      <c r="J9" s="299">
        <v>0.15</v>
      </c>
      <c r="K9" s="299">
        <v>0.15</v>
      </c>
      <c r="L9" s="299">
        <v>0.155</v>
      </c>
      <c r="M9" s="299">
        <v>0.154</v>
      </c>
      <c r="N9" s="299">
        <v>0.157</v>
      </c>
      <c r="O9" s="121"/>
    </row>
    <row r="10" spans="1:15" s="266" customFormat="1" ht="8.25" customHeight="1">
      <c r="B10" s="300"/>
      <c r="C10" s="301"/>
      <c r="D10" s="302"/>
      <c r="E10" s="302"/>
      <c r="F10" s="302"/>
      <c r="G10" s="302"/>
      <c r="H10" s="302"/>
      <c r="I10" s="302"/>
      <c r="J10" s="302"/>
      <c r="K10" s="302"/>
      <c r="L10" s="302"/>
      <c r="M10" s="302"/>
      <c r="N10" s="302"/>
      <c r="O10" s="121"/>
    </row>
    <row r="11" spans="1:15" s="266" customFormat="1" ht="12.75">
      <c r="B11" s="303" t="s">
        <v>122</v>
      </c>
      <c r="C11" s="301"/>
      <c r="D11" s="302"/>
      <c r="E11" s="302"/>
      <c r="F11" s="302"/>
      <c r="G11" s="302"/>
      <c r="H11" s="302"/>
      <c r="I11" s="302"/>
      <c r="J11" s="302"/>
      <c r="K11" s="302"/>
      <c r="L11" s="302"/>
      <c r="M11" s="302"/>
      <c r="N11" s="302"/>
      <c r="O11" s="121"/>
    </row>
    <row r="12" spans="1:15" s="266" customFormat="1" ht="12.75">
      <c r="B12" s="304" t="s">
        <v>371</v>
      </c>
      <c r="C12" s="305"/>
      <c r="D12" s="306">
        <v>0.19500000000000001</v>
      </c>
      <c r="E12" s="306">
        <v>0.186</v>
      </c>
      <c r="F12" s="306">
        <v>0.184</v>
      </c>
      <c r="G12" s="306">
        <v>0.184</v>
      </c>
      <c r="H12" s="306">
        <v>0.187</v>
      </c>
      <c r="I12" s="306">
        <v>0.182</v>
      </c>
      <c r="J12" s="306">
        <v>0.187</v>
      </c>
      <c r="K12" s="306">
        <v>0.187</v>
      </c>
      <c r="L12" s="306">
        <v>0.192</v>
      </c>
      <c r="M12" s="306">
        <v>0.19</v>
      </c>
      <c r="N12" s="306">
        <v>0.19700000000000001</v>
      </c>
      <c r="O12" s="121"/>
    </row>
    <row r="13" spans="1:15" s="266" customFormat="1" ht="12.75">
      <c r="B13" s="307" t="s">
        <v>372</v>
      </c>
      <c r="C13" s="301"/>
      <c r="D13" s="302">
        <v>0.23300000000000001</v>
      </c>
      <c r="E13" s="302">
        <v>0.223</v>
      </c>
      <c r="F13" s="302">
        <v>0.224</v>
      </c>
      <c r="G13" s="302">
        <v>0.224</v>
      </c>
      <c r="H13" s="302">
        <v>0.22900000000000001</v>
      </c>
      <c r="I13" s="302">
        <v>0.22700000000000001</v>
      </c>
      <c r="J13" s="302">
        <v>0.23200000000000001</v>
      </c>
      <c r="K13" s="302">
        <v>0.24099999999999999</v>
      </c>
      <c r="L13" s="302">
        <v>0.248</v>
      </c>
      <c r="M13" s="302">
        <v>0.246</v>
      </c>
      <c r="N13" s="302">
        <v>0.255</v>
      </c>
      <c r="O13" s="121"/>
    </row>
    <row r="14" spans="1:15" s="266" customFormat="1" ht="12.75">
      <c r="B14" s="307" t="s">
        <v>373</v>
      </c>
      <c r="C14" s="301"/>
      <c r="D14" s="302">
        <v>0.14099999999999999</v>
      </c>
      <c r="E14" s="302">
        <v>0.13300000000000001</v>
      </c>
      <c r="F14" s="302">
        <v>0.13400000000000001</v>
      </c>
      <c r="G14" s="302">
        <v>0.13300000000000001</v>
      </c>
      <c r="H14" s="302">
        <v>0.13600000000000001</v>
      </c>
      <c r="I14" s="302">
        <v>0.13300000000000001</v>
      </c>
      <c r="J14" s="302">
        <v>0.13600000000000001</v>
      </c>
      <c r="K14" s="302">
        <v>0.13500000000000001</v>
      </c>
      <c r="L14" s="302">
        <v>0.13900000000000001</v>
      </c>
      <c r="M14" s="302">
        <v>0.13800000000000001</v>
      </c>
      <c r="N14" s="302">
        <v>0.14199999999999999</v>
      </c>
      <c r="O14" s="121"/>
    </row>
    <row r="15" spans="1:15" s="266" customFormat="1" ht="12.75">
      <c r="B15" s="307" t="s">
        <v>374</v>
      </c>
      <c r="C15" s="301"/>
      <c r="D15" s="302">
        <v>0.114</v>
      </c>
      <c r="E15" s="302">
        <v>0.113</v>
      </c>
      <c r="F15" s="302">
        <v>0.11700000000000001</v>
      </c>
      <c r="G15" s="302">
        <v>0.122</v>
      </c>
      <c r="H15" s="302">
        <v>0.124</v>
      </c>
      <c r="I15" s="302">
        <v>0.125</v>
      </c>
      <c r="J15" s="302">
        <v>0.127</v>
      </c>
      <c r="K15" s="302">
        <v>0.127</v>
      </c>
      <c r="L15" s="302">
        <v>0.13</v>
      </c>
      <c r="M15" s="302">
        <v>0.13</v>
      </c>
      <c r="N15" s="302">
        <v>0.13100000000000001</v>
      </c>
      <c r="O15" s="121"/>
    </row>
    <row r="16" spans="1:15" s="266" customFormat="1" ht="12.75">
      <c r="B16" s="308" t="s">
        <v>375</v>
      </c>
      <c r="C16" s="309"/>
      <c r="D16" s="310">
        <v>0.11</v>
      </c>
      <c r="E16" s="310">
        <v>0.104</v>
      </c>
      <c r="F16" s="310">
        <v>0.113</v>
      </c>
      <c r="G16" s="310">
        <v>0.12</v>
      </c>
      <c r="H16" s="310">
        <v>0.11899999999999999</v>
      </c>
      <c r="I16" s="310">
        <v>0.123</v>
      </c>
      <c r="J16" s="310">
        <v>0.13200000000000001</v>
      </c>
      <c r="K16" s="310">
        <v>0.13600000000000001</v>
      </c>
      <c r="L16" s="310">
        <v>0.14299999999999999</v>
      </c>
      <c r="M16" s="310">
        <v>0.14399999999999999</v>
      </c>
      <c r="N16" s="310">
        <v>0.14599999999999999</v>
      </c>
      <c r="O16" s="121"/>
    </row>
    <row r="17" spans="2:15" s="266" customFormat="1" ht="6" customHeight="1">
      <c r="B17" s="307"/>
      <c r="C17" s="301"/>
      <c r="D17" s="302"/>
      <c r="E17" s="302"/>
      <c r="F17" s="302"/>
      <c r="G17" s="302"/>
      <c r="H17" s="302"/>
      <c r="I17" s="302"/>
      <c r="J17" s="302"/>
      <c r="K17" s="302"/>
      <c r="L17" s="302"/>
      <c r="M17" s="302"/>
      <c r="N17" s="302"/>
      <c r="O17" s="121"/>
    </row>
    <row r="18" spans="2:15" s="266" customFormat="1" ht="12.75">
      <c r="B18" s="303" t="s">
        <v>119</v>
      </c>
      <c r="C18" s="301"/>
      <c r="D18" s="302"/>
      <c r="E18" s="302"/>
      <c r="F18" s="302"/>
      <c r="G18" s="302"/>
      <c r="H18" s="302"/>
      <c r="I18" s="302"/>
      <c r="J18" s="302"/>
      <c r="K18" s="302"/>
      <c r="L18" s="302"/>
      <c r="M18" s="302"/>
      <c r="N18" s="302"/>
      <c r="O18" s="121"/>
    </row>
    <row r="19" spans="2:15" s="266" customFormat="1" ht="12.75">
      <c r="B19" s="304" t="s">
        <v>376</v>
      </c>
      <c r="C19" s="305"/>
      <c r="D19" s="306">
        <v>0.14299999999999999</v>
      </c>
      <c r="E19" s="306">
        <v>0.13700000000000001</v>
      </c>
      <c r="F19" s="306">
        <v>0.13800000000000001</v>
      </c>
      <c r="G19" s="306">
        <v>0.13900000000000001</v>
      </c>
      <c r="H19" s="306">
        <v>0.14099999999999999</v>
      </c>
      <c r="I19" s="306">
        <v>0.14000000000000001</v>
      </c>
      <c r="J19" s="306">
        <v>0.14199999999999999</v>
      </c>
      <c r="K19" s="306">
        <v>0.14299999999999999</v>
      </c>
      <c r="L19" s="306">
        <v>0.14799999999999999</v>
      </c>
      <c r="M19" s="306">
        <v>0.14799999999999999</v>
      </c>
      <c r="N19" s="306">
        <v>0.151</v>
      </c>
      <c r="O19" s="121"/>
    </row>
    <row r="20" spans="2:15" s="266" customFormat="1" ht="12.75">
      <c r="B20" s="308" t="s">
        <v>377</v>
      </c>
      <c r="C20" s="309"/>
      <c r="D20" s="310">
        <v>0.151</v>
      </c>
      <c r="E20" s="310">
        <v>0.14399999999999999</v>
      </c>
      <c r="F20" s="310">
        <v>0.14799999999999999</v>
      </c>
      <c r="G20" s="310">
        <v>0.15</v>
      </c>
      <c r="H20" s="310">
        <v>0.151</v>
      </c>
      <c r="I20" s="310">
        <v>0.15</v>
      </c>
      <c r="J20" s="310">
        <v>0.157</v>
      </c>
      <c r="K20" s="310">
        <v>0.158</v>
      </c>
      <c r="L20" s="310">
        <v>0.16200000000000001</v>
      </c>
      <c r="M20" s="310">
        <v>0.16</v>
      </c>
      <c r="N20" s="310">
        <v>0.16300000000000001</v>
      </c>
      <c r="O20" s="121"/>
    </row>
    <row r="21" spans="2:15" s="266" customFormat="1" ht="6" customHeight="1">
      <c r="B21" s="307"/>
      <c r="C21" s="301"/>
      <c r="D21" s="302"/>
      <c r="E21" s="302"/>
      <c r="F21" s="302"/>
      <c r="G21" s="302"/>
      <c r="H21" s="302"/>
      <c r="I21" s="302"/>
      <c r="J21" s="302"/>
      <c r="K21" s="302"/>
      <c r="L21" s="302"/>
      <c r="M21" s="302"/>
      <c r="N21" s="302"/>
      <c r="O21" s="121"/>
    </row>
    <row r="22" spans="2:15" s="266" customFormat="1" ht="12.75">
      <c r="B22" s="303" t="s">
        <v>378</v>
      </c>
      <c r="C22" s="301"/>
      <c r="D22" s="302"/>
      <c r="E22" s="302"/>
      <c r="F22" s="302"/>
      <c r="G22" s="302"/>
      <c r="H22" s="302"/>
      <c r="I22" s="302"/>
      <c r="J22" s="302"/>
      <c r="K22" s="302"/>
      <c r="L22" s="302"/>
      <c r="M22" s="302"/>
      <c r="N22" s="302"/>
      <c r="O22" s="121"/>
    </row>
    <row r="23" spans="2:15" s="266" customFormat="1" ht="12.75">
      <c r="B23" s="303" t="s">
        <v>376</v>
      </c>
      <c r="C23" s="301"/>
      <c r="D23" s="302"/>
      <c r="E23" s="302"/>
      <c r="F23" s="302"/>
      <c r="G23" s="302"/>
      <c r="H23" s="302"/>
      <c r="I23" s="302"/>
      <c r="J23" s="302"/>
      <c r="K23" s="302"/>
      <c r="L23" s="302"/>
      <c r="M23" s="302"/>
      <c r="N23" s="302"/>
      <c r="O23" s="121"/>
    </row>
    <row r="24" spans="2:15" s="266" customFormat="1" ht="12.75">
      <c r="B24" s="304" t="s">
        <v>379</v>
      </c>
      <c r="C24" s="305"/>
      <c r="D24" s="306">
        <v>0.223</v>
      </c>
      <c r="E24" s="306">
        <v>0.21299999999999999</v>
      </c>
      <c r="F24" s="306">
        <v>0.21</v>
      </c>
      <c r="G24" s="306">
        <v>0.20899999999999999</v>
      </c>
      <c r="H24" s="306">
        <v>0.216</v>
      </c>
      <c r="I24" s="306">
        <v>0.21199999999999999</v>
      </c>
      <c r="J24" s="306">
        <v>0.217</v>
      </c>
      <c r="K24" s="306">
        <v>0.22700000000000001</v>
      </c>
      <c r="L24" s="306">
        <v>0.23499999999999999</v>
      </c>
      <c r="M24" s="306">
        <v>0.23599999999999999</v>
      </c>
      <c r="N24" s="306">
        <v>0.245</v>
      </c>
      <c r="O24" s="121"/>
    </row>
    <row r="25" spans="2:15" s="266" customFormat="1" ht="12.75">
      <c r="B25" s="307" t="s">
        <v>380</v>
      </c>
      <c r="C25" s="301"/>
      <c r="D25" s="302">
        <v>0.13900000000000001</v>
      </c>
      <c r="E25" s="302">
        <v>0.13100000000000001</v>
      </c>
      <c r="F25" s="302">
        <v>0.13100000000000001</v>
      </c>
      <c r="G25" s="302">
        <v>0.13</v>
      </c>
      <c r="H25" s="302">
        <v>0.13400000000000001</v>
      </c>
      <c r="I25" s="302">
        <v>0.13200000000000001</v>
      </c>
      <c r="J25" s="302">
        <v>0.13100000000000001</v>
      </c>
      <c r="K25" s="302">
        <v>0.13</v>
      </c>
      <c r="L25" s="302">
        <v>0.13300000000000001</v>
      </c>
      <c r="M25" s="302">
        <v>0.13300000000000001</v>
      </c>
      <c r="N25" s="302">
        <v>0.13700000000000001</v>
      </c>
      <c r="O25" s="121"/>
    </row>
    <row r="26" spans="2:15" s="266" customFormat="1" ht="12.75">
      <c r="B26" s="307" t="s">
        <v>381</v>
      </c>
      <c r="C26" s="301"/>
      <c r="D26" s="302">
        <v>0.114</v>
      </c>
      <c r="E26" s="302">
        <v>0.113</v>
      </c>
      <c r="F26" s="302">
        <v>0.11600000000000001</v>
      </c>
      <c r="G26" s="302">
        <v>0.11899999999999999</v>
      </c>
      <c r="H26" s="302">
        <v>0.122</v>
      </c>
      <c r="I26" s="302">
        <v>0.123</v>
      </c>
      <c r="J26" s="302">
        <v>0.124</v>
      </c>
      <c r="K26" s="302">
        <v>0.123</v>
      </c>
      <c r="L26" s="302">
        <v>0.128</v>
      </c>
      <c r="M26" s="302">
        <v>0.127</v>
      </c>
      <c r="N26" s="302">
        <v>0.127</v>
      </c>
      <c r="O26" s="121"/>
    </row>
    <row r="27" spans="2:15" s="266" customFormat="1" ht="12.75">
      <c r="B27" s="308" t="s">
        <v>382</v>
      </c>
      <c r="C27" s="309"/>
      <c r="D27" s="310">
        <v>8.6999999999999994E-2</v>
      </c>
      <c r="E27" s="310">
        <v>8.5000000000000006E-2</v>
      </c>
      <c r="F27" s="310">
        <v>9.1999999999999998E-2</v>
      </c>
      <c r="G27" s="310">
        <v>9.9000000000000005E-2</v>
      </c>
      <c r="H27" s="310">
        <v>9.7000000000000003E-2</v>
      </c>
      <c r="I27" s="310">
        <v>0.10299999999999999</v>
      </c>
      <c r="J27" s="310">
        <v>0.108</v>
      </c>
      <c r="K27" s="310">
        <v>0.111</v>
      </c>
      <c r="L27" s="310">
        <v>0.12</v>
      </c>
      <c r="M27" s="310">
        <v>0.123</v>
      </c>
      <c r="N27" s="310">
        <v>0.126</v>
      </c>
      <c r="O27" s="121"/>
    </row>
    <row r="28" spans="2:15" s="266" customFormat="1" ht="12.75">
      <c r="B28" s="303" t="s">
        <v>377</v>
      </c>
      <c r="C28" s="301"/>
      <c r="D28" s="302"/>
      <c r="E28" s="302"/>
      <c r="F28" s="302"/>
      <c r="G28" s="302"/>
      <c r="H28" s="302"/>
      <c r="I28" s="302"/>
      <c r="J28" s="302"/>
      <c r="K28" s="302"/>
      <c r="L28" s="302"/>
      <c r="M28" s="302"/>
      <c r="N28" s="302"/>
      <c r="O28" s="121"/>
    </row>
    <row r="29" spans="2:15" s="266" customFormat="1" ht="12.75">
      <c r="B29" s="304" t="s">
        <v>379</v>
      </c>
      <c r="C29" s="305"/>
      <c r="D29" s="306">
        <v>0.24299999999999999</v>
      </c>
      <c r="E29" s="306">
        <v>0.23300000000000001</v>
      </c>
      <c r="F29" s="306">
        <v>0.23899999999999999</v>
      </c>
      <c r="G29" s="306">
        <v>0.24099999999999999</v>
      </c>
      <c r="H29" s="306">
        <v>0.24199999999999999</v>
      </c>
      <c r="I29" s="306">
        <v>0.24199999999999999</v>
      </c>
      <c r="J29" s="306">
        <v>0.249</v>
      </c>
      <c r="K29" s="306">
        <v>0.25600000000000001</v>
      </c>
      <c r="L29" s="306">
        <v>0.26300000000000001</v>
      </c>
      <c r="M29" s="306">
        <v>0.25700000000000001</v>
      </c>
      <c r="N29" s="306">
        <v>0.26500000000000001</v>
      </c>
      <c r="O29" s="121"/>
    </row>
    <row r="30" spans="2:15" s="266" customFormat="1" ht="12.75">
      <c r="B30" s="307" t="s">
        <v>380</v>
      </c>
      <c r="C30" s="303"/>
      <c r="D30" s="302">
        <v>0.14299999999999999</v>
      </c>
      <c r="E30" s="302">
        <v>0.13500000000000001</v>
      </c>
      <c r="F30" s="302">
        <v>0.13600000000000001</v>
      </c>
      <c r="G30" s="302">
        <v>0.13600000000000001</v>
      </c>
      <c r="H30" s="302">
        <v>0.13800000000000001</v>
      </c>
      <c r="I30" s="302">
        <v>0.13500000000000001</v>
      </c>
      <c r="J30" s="302">
        <v>0.14099999999999999</v>
      </c>
      <c r="K30" s="302">
        <v>0.14099999999999999</v>
      </c>
      <c r="L30" s="302">
        <v>0.14399999999999999</v>
      </c>
      <c r="M30" s="302">
        <v>0.14299999999999999</v>
      </c>
      <c r="N30" s="302">
        <v>0.14699999999999999</v>
      </c>
      <c r="O30" s="121"/>
    </row>
    <row r="31" spans="2:15" s="266" customFormat="1" ht="12.75">
      <c r="B31" s="307" t="s">
        <v>381</v>
      </c>
      <c r="C31" s="301"/>
      <c r="D31" s="302">
        <v>0.114</v>
      </c>
      <c r="E31" s="302">
        <v>0.113</v>
      </c>
      <c r="F31" s="302">
        <v>0.11899999999999999</v>
      </c>
      <c r="G31" s="302">
        <v>0.124</v>
      </c>
      <c r="H31" s="302">
        <v>0.125</v>
      </c>
      <c r="I31" s="302">
        <v>0.128</v>
      </c>
      <c r="J31" s="302">
        <v>0.13100000000000001</v>
      </c>
      <c r="K31" s="302">
        <v>0.13100000000000001</v>
      </c>
      <c r="L31" s="302">
        <v>0.13300000000000001</v>
      </c>
      <c r="M31" s="302">
        <v>0.13300000000000001</v>
      </c>
      <c r="N31" s="302">
        <v>0.13400000000000001</v>
      </c>
      <c r="O31" s="121"/>
    </row>
    <row r="32" spans="2:15" s="266" customFormat="1" ht="12.75">
      <c r="B32" s="308" t="s">
        <v>382</v>
      </c>
      <c r="C32" s="309"/>
      <c r="D32" s="310">
        <v>0.127</v>
      </c>
      <c r="E32" s="310">
        <v>0.11799999999999999</v>
      </c>
      <c r="F32" s="310">
        <v>0.129</v>
      </c>
      <c r="G32" s="310">
        <v>0.13600000000000001</v>
      </c>
      <c r="H32" s="310">
        <v>0.13600000000000001</v>
      </c>
      <c r="I32" s="310">
        <v>0.13800000000000001</v>
      </c>
      <c r="J32" s="310">
        <v>0.15</v>
      </c>
      <c r="K32" s="310">
        <v>0.155</v>
      </c>
      <c r="L32" s="310">
        <v>0.16200000000000001</v>
      </c>
      <c r="M32" s="310">
        <v>0.161</v>
      </c>
      <c r="N32" s="310">
        <v>0.16300000000000001</v>
      </c>
      <c r="O32" s="121"/>
    </row>
    <row r="33" spans="2:15" s="266" customFormat="1" ht="6" customHeight="1">
      <c r="B33" s="307"/>
      <c r="C33" s="301"/>
      <c r="D33" s="302"/>
      <c r="E33" s="302"/>
      <c r="F33" s="302"/>
      <c r="G33" s="302"/>
      <c r="H33" s="302"/>
      <c r="I33" s="302"/>
      <c r="J33" s="302"/>
      <c r="K33" s="302"/>
      <c r="L33" s="302"/>
      <c r="M33" s="302"/>
      <c r="N33" s="302"/>
      <c r="O33" s="121"/>
    </row>
    <row r="34" spans="2:15" s="266" customFormat="1" ht="12.75">
      <c r="B34" s="311" t="s">
        <v>135</v>
      </c>
      <c r="C34" s="301"/>
      <c r="D34" s="302"/>
      <c r="E34" s="302"/>
      <c r="F34" s="302"/>
      <c r="G34" s="302"/>
      <c r="H34" s="302"/>
      <c r="I34" s="302"/>
      <c r="J34" s="302"/>
      <c r="K34" s="302"/>
      <c r="L34" s="302"/>
      <c r="M34" s="302"/>
      <c r="N34" s="302"/>
      <c r="O34" s="121"/>
    </row>
    <row r="35" spans="2:15" s="266" customFormat="1" ht="12.75">
      <c r="B35" s="312" t="s">
        <v>383</v>
      </c>
      <c r="C35" s="305"/>
      <c r="D35" s="306">
        <v>0.23200000000000001</v>
      </c>
      <c r="E35" s="306">
        <v>0.217</v>
      </c>
      <c r="F35" s="306">
        <v>0.23100000000000001</v>
      </c>
      <c r="G35" s="306">
        <v>0.23699999999999999</v>
      </c>
      <c r="H35" s="306">
        <v>0.24099999999999999</v>
      </c>
      <c r="I35" s="306">
        <v>0.23799999999999999</v>
      </c>
      <c r="J35" s="306">
        <v>0.251</v>
      </c>
      <c r="K35" s="306">
        <v>0.25600000000000001</v>
      </c>
      <c r="L35" s="306">
        <v>0.26400000000000001</v>
      </c>
      <c r="M35" s="306">
        <v>0.25600000000000001</v>
      </c>
      <c r="N35" s="306">
        <v>0.26200000000000001</v>
      </c>
      <c r="O35" s="121"/>
    </row>
    <row r="36" spans="2:15" s="266" customFormat="1" ht="12.75">
      <c r="B36" s="313" t="s">
        <v>384</v>
      </c>
      <c r="C36" s="301"/>
      <c r="D36" s="302">
        <v>8.3000000000000004E-2</v>
      </c>
      <c r="E36" s="302">
        <v>0.08</v>
      </c>
      <c r="F36" s="302">
        <v>8.4000000000000005E-2</v>
      </c>
      <c r="G36" s="302">
        <v>8.5999999999999993E-2</v>
      </c>
      <c r="H36" s="302">
        <v>8.5000000000000006E-2</v>
      </c>
      <c r="I36" s="302">
        <v>8.6999999999999994E-2</v>
      </c>
      <c r="J36" s="302">
        <v>8.7999999999999995E-2</v>
      </c>
      <c r="K36" s="302">
        <v>8.6999999999999994E-2</v>
      </c>
      <c r="L36" s="302">
        <v>9.2999999999999999E-2</v>
      </c>
      <c r="M36" s="302">
        <v>9.2999999999999999E-2</v>
      </c>
      <c r="N36" s="302">
        <v>9.2999999999999999E-2</v>
      </c>
      <c r="O36" s="121"/>
    </row>
    <row r="37" spans="2:15" s="266" customFormat="1" ht="12.75">
      <c r="B37" s="313" t="s">
        <v>385</v>
      </c>
      <c r="C37" s="301"/>
      <c r="D37" s="302">
        <v>0.09</v>
      </c>
      <c r="E37" s="302">
        <v>8.3000000000000004E-2</v>
      </c>
      <c r="F37" s="302">
        <v>8.4000000000000005E-2</v>
      </c>
      <c r="G37" s="302">
        <v>8.4000000000000005E-2</v>
      </c>
      <c r="H37" s="302">
        <v>8.5000000000000006E-2</v>
      </c>
      <c r="I37" s="302">
        <v>8.6999999999999994E-2</v>
      </c>
      <c r="J37" s="302">
        <v>8.6999999999999994E-2</v>
      </c>
      <c r="K37" s="302">
        <v>8.7999999999999995E-2</v>
      </c>
      <c r="L37" s="302">
        <v>8.8999999999999996E-2</v>
      </c>
      <c r="M37" s="302">
        <v>9.0999999999999998E-2</v>
      </c>
      <c r="N37" s="302">
        <v>9.2999999999999999E-2</v>
      </c>
      <c r="O37" s="121"/>
    </row>
    <row r="38" spans="2:15" s="266" customFormat="1" ht="12.75">
      <c r="B38" s="313" t="s">
        <v>386</v>
      </c>
      <c r="C38" s="301"/>
      <c r="D38" s="302">
        <v>0.39300000000000002</v>
      </c>
      <c r="E38" s="302">
        <v>0.37</v>
      </c>
      <c r="F38" s="302">
        <v>0.39</v>
      </c>
      <c r="G38" s="302">
        <v>0.39700000000000002</v>
      </c>
      <c r="H38" s="302">
        <v>0.40100000000000002</v>
      </c>
      <c r="I38" s="302">
        <v>0.38600000000000001</v>
      </c>
      <c r="J38" s="302">
        <v>0.42199999999999999</v>
      </c>
      <c r="K38" s="302">
        <v>0.41899999999999998</v>
      </c>
      <c r="L38" s="302">
        <v>0.43</v>
      </c>
      <c r="M38" s="302">
        <v>0.41899999999999998</v>
      </c>
      <c r="N38" s="302">
        <v>0.438</v>
      </c>
      <c r="O38" s="121"/>
    </row>
    <row r="39" spans="2:15" s="266" customFormat="1" ht="12.75">
      <c r="B39" s="313" t="s">
        <v>387</v>
      </c>
      <c r="C39" s="301"/>
      <c r="D39" s="302">
        <v>0.11600000000000001</v>
      </c>
      <c r="E39" s="302">
        <v>0.114</v>
      </c>
      <c r="F39" s="302">
        <v>0.107</v>
      </c>
      <c r="G39" s="302">
        <v>0.104</v>
      </c>
      <c r="H39" s="302">
        <v>0.10199999999999999</v>
      </c>
      <c r="I39" s="302">
        <v>9.6000000000000002E-2</v>
      </c>
      <c r="J39" s="302">
        <v>9.8000000000000004E-2</v>
      </c>
      <c r="K39" s="302">
        <v>9.5000000000000001E-2</v>
      </c>
      <c r="L39" s="302">
        <v>9.5000000000000001E-2</v>
      </c>
      <c r="M39" s="302">
        <v>9.6000000000000002E-2</v>
      </c>
      <c r="N39" s="302">
        <v>9.8000000000000004E-2</v>
      </c>
      <c r="O39" s="121"/>
    </row>
    <row r="40" spans="2:15" s="266" customFormat="1" ht="12.75">
      <c r="B40" s="313" t="s">
        <v>388</v>
      </c>
      <c r="C40" s="301"/>
      <c r="D40" s="302">
        <v>0.12</v>
      </c>
      <c r="E40" s="302">
        <v>0.11600000000000001</v>
      </c>
      <c r="F40" s="302">
        <v>0.111</v>
      </c>
      <c r="G40" s="302">
        <v>0.105</v>
      </c>
      <c r="H40" s="302">
        <v>0.106</v>
      </c>
      <c r="I40" s="302">
        <v>0.107</v>
      </c>
      <c r="J40" s="302">
        <v>0.109</v>
      </c>
      <c r="K40" s="302">
        <v>0.104</v>
      </c>
      <c r="L40" s="302">
        <v>0.108</v>
      </c>
      <c r="M40" s="302">
        <v>0.106</v>
      </c>
      <c r="N40" s="302">
        <v>0.108</v>
      </c>
      <c r="O40" s="121"/>
    </row>
    <row r="41" spans="2:15" s="266" customFormat="1" ht="12.75">
      <c r="B41" s="313" t="s">
        <v>389</v>
      </c>
      <c r="C41" s="301"/>
      <c r="D41" s="302">
        <v>0.26300000000000001</v>
      </c>
      <c r="E41" s="302">
        <v>0.24299999999999999</v>
      </c>
      <c r="F41" s="302">
        <v>0.23799999999999999</v>
      </c>
      <c r="G41" s="302">
        <v>0.245</v>
      </c>
      <c r="H41" s="302">
        <v>0.24099999999999999</v>
      </c>
      <c r="I41" s="302">
        <v>0.23200000000000001</v>
      </c>
      <c r="J41" s="302">
        <v>0.224</v>
      </c>
      <c r="K41" s="302">
        <v>0.23499999999999999</v>
      </c>
      <c r="L41" s="302">
        <v>0.24299999999999999</v>
      </c>
      <c r="M41" s="302">
        <v>0.246</v>
      </c>
      <c r="N41" s="302">
        <v>0.252</v>
      </c>
      <c r="O41" s="121"/>
    </row>
    <row r="42" spans="2:15" s="266" customFormat="1" ht="12.75">
      <c r="B42" s="314" t="s">
        <v>390</v>
      </c>
      <c r="C42" s="309"/>
      <c r="D42" s="310">
        <v>0.17499999999999999</v>
      </c>
      <c r="E42" s="310">
        <v>0.16600000000000001</v>
      </c>
      <c r="F42" s="310">
        <v>0.16400000000000001</v>
      </c>
      <c r="G42" s="310">
        <v>0.161</v>
      </c>
      <c r="H42" s="310">
        <v>0.17399999999999999</v>
      </c>
      <c r="I42" s="310">
        <v>0.17399999999999999</v>
      </c>
      <c r="J42" s="310">
        <v>0.16800000000000001</v>
      </c>
      <c r="K42" s="310">
        <v>0.17399999999999999</v>
      </c>
      <c r="L42" s="310">
        <v>0.17100000000000001</v>
      </c>
      <c r="M42" s="310">
        <v>0.17699999999999999</v>
      </c>
      <c r="N42" s="310">
        <v>0.183</v>
      </c>
      <c r="O42" s="121"/>
    </row>
    <row r="43" spans="2:15" s="266" customFormat="1" ht="6" customHeight="1">
      <c r="B43" s="313"/>
      <c r="C43" s="301"/>
      <c r="D43" s="302"/>
      <c r="E43" s="302"/>
      <c r="F43" s="302"/>
      <c r="G43" s="302"/>
      <c r="H43" s="302"/>
      <c r="I43" s="302"/>
      <c r="J43" s="302"/>
      <c r="K43" s="302"/>
      <c r="L43" s="302"/>
      <c r="M43" s="302"/>
      <c r="N43" s="302"/>
      <c r="O43" s="121"/>
    </row>
    <row r="44" spans="2:15" s="266" customFormat="1" ht="14.25">
      <c r="B44" s="303" t="s">
        <v>391</v>
      </c>
      <c r="C44" s="301"/>
      <c r="D44" s="302"/>
      <c r="E44" s="302"/>
      <c r="F44" s="302"/>
      <c r="G44" s="302"/>
      <c r="H44" s="302"/>
      <c r="I44" s="302"/>
      <c r="J44" s="302"/>
      <c r="K44" s="302"/>
      <c r="L44" s="302"/>
      <c r="M44" s="302"/>
      <c r="N44" s="302"/>
      <c r="O44" s="121"/>
    </row>
    <row r="45" spans="2:15" s="266" customFormat="1" ht="12.75">
      <c r="B45" s="304" t="s">
        <v>392</v>
      </c>
      <c r="C45" s="305"/>
      <c r="D45" s="306">
        <v>7.2999999999999995E-2</v>
      </c>
      <c r="E45" s="306">
        <v>7.0999999999999994E-2</v>
      </c>
      <c r="F45" s="306">
        <v>7.3999999999999996E-2</v>
      </c>
      <c r="G45" s="306">
        <v>7.3999999999999996E-2</v>
      </c>
      <c r="H45" s="306">
        <v>7.4999999999999997E-2</v>
      </c>
      <c r="I45" s="306">
        <v>7.4999999999999997E-2</v>
      </c>
      <c r="J45" s="306">
        <v>7.8E-2</v>
      </c>
      <c r="K45" s="306">
        <v>7.5999999999999998E-2</v>
      </c>
      <c r="L45" s="306">
        <v>7.8E-2</v>
      </c>
      <c r="M45" s="306">
        <v>7.5999999999999998E-2</v>
      </c>
      <c r="N45" s="306">
        <v>7.8E-2</v>
      </c>
      <c r="O45" s="121"/>
    </row>
    <row r="46" spans="2:15" s="266" customFormat="1" ht="12.75">
      <c r="B46" s="307" t="s">
        <v>393</v>
      </c>
      <c r="C46" s="301"/>
      <c r="D46" s="302">
        <v>9.0999999999999998E-2</v>
      </c>
      <c r="E46" s="302">
        <v>8.5000000000000006E-2</v>
      </c>
      <c r="F46" s="302">
        <v>8.3000000000000004E-2</v>
      </c>
      <c r="G46" s="302">
        <v>8.5999999999999993E-2</v>
      </c>
      <c r="H46" s="302">
        <v>8.6999999999999994E-2</v>
      </c>
      <c r="I46" s="302">
        <v>8.4000000000000005E-2</v>
      </c>
      <c r="J46" s="302">
        <v>8.8999999999999996E-2</v>
      </c>
      <c r="K46" s="302">
        <v>8.8999999999999996E-2</v>
      </c>
      <c r="L46" s="302">
        <v>9.0999999999999998E-2</v>
      </c>
      <c r="M46" s="302">
        <v>8.5999999999999993E-2</v>
      </c>
      <c r="N46" s="302">
        <v>8.7999999999999995E-2</v>
      </c>
      <c r="O46" s="121"/>
    </row>
    <row r="47" spans="2:15" s="266" customFormat="1" ht="12.75">
      <c r="B47" s="307" t="s">
        <v>394</v>
      </c>
      <c r="C47" s="301"/>
      <c r="D47" s="302">
        <v>7.0999999999999994E-2</v>
      </c>
      <c r="E47" s="302">
        <v>7.0000000000000007E-2</v>
      </c>
      <c r="F47" s="302">
        <v>7.2999999999999995E-2</v>
      </c>
      <c r="G47" s="302">
        <v>7.2999999999999995E-2</v>
      </c>
      <c r="H47" s="302">
        <v>7.3999999999999996E-2</v>
      </c>
      <c r="I47" s="302">
        <v>7.3999999999999996E-2</v>
      </c>
      <c r="J47" s="302">
        <v>7.5999999999999998E-2</v>
      </c>
      <c r="K47" s="302">
        <v>7.4999999999999997E-2</v>
      </c>
      <c r="L47" s="302">
        <v>7.6999999999999999E-2</v>
      </c>
      <c r="M47" s="302">
        <v>7.4999999999999997E-2</v>
      </c>
      <c r="N47" s="302">
        <v>7.5999999999999998E-2</v>
      </c>
      <c r="O47" s="121"/>
    </row>
    <row r="48" spans="2:15" s="266" customFormat="1" ht="12.75">
      <c r="B48" s="307" t="s">
        <v>395</v>
      </c>
      <c r="C48" s="301"/>
      <c r="D48" s="302">
        <v>0.496</v>
      </c>
      <c r="E48" s="302">
        <v>0.49399999999999999</v>
      </c>
      <c r="F48" s="302">
        <v>0.53500000000000003</v>
      </c>
      <c r="G48" s="302">
        <v>0.56000000000000005</v>
      </c>
      <c r="H48" s="302">
        <v>0.53700000000000003</v>
      </c>
      <c r="I48" s="302">
        <v>0.54</v>
      </c>
      <c r="J48" s="302">
        <v>0.58499999999999996</v>
      </c>
      <c r="K48" s="302">
        <v>0.59099999999999997</v>
      </c>
      <c r="L48" s="302">
        <v>0.58699999999999997</v>
      </c>
      <c r="M48" s="302">
        <v>0.57599999999999996</v>
      </c>
      <c r="N48" s="302">
        <v>0.59</v>
      </c>
      <c r="O48" s="121"/>
    </row>
    <row r="49" spans="2:15" s="266" customFormat="1" ht="12.75">
      <c r="B49" s="307" t="s">
        <v>396</v>
      </c>
      <c r="C49" s="301"/>
      <c r="D49" s="302">
        <v>0.17499999999999999</v>
      </c>
      <c r="E49" s="302">
        <v>0.16700000000000001</v>
      </c>
      <c r="F49" s="302">
        <v>0.17299999999999999</v>
      </c>
      <c r="G49" s="302">
        <v>0.18</v>
      </c>
      <c r="H49" s="302">
        <v>0.184</v>
      </c>
      <c r="I49" s="302">
        <v>0.185</v>
      </c>
      <c r="J49" s="302">
        <v>0.19600000000000001</v>
      </c>
      <c r="K49" s="302">
        <v>0.2</v>
      </c>
      <c r="L49" s="302">
        <v>0.20899999999999999</v>
      </c>
      <c r="M49" s="302">
        <v>0.21199999999999999</v>
      </c>
      <c r="N49" s="302">
        <v>0.219</v>
      </c>
      <c r="O49" s="121"/>
    </row>
    <row r="50" spans="2:15" s="266" customFormat="1" ht="12.75">
      <c r="B50" s="307" t="s">
        <v>397</v>
      </c>
      <c r="C50" s="301"/>
      <c r="D50" s="302">
        <v>0.107</v>
      </c>
      <c r="E50" s="302">
        <v>0.10299999999999999</v>
      </c>
      <c r="F50" s="302">
        <v>0.112</v>
      </c>
      <c r="G50" s="302">
        <v>0.121</v>
      </c>
      <c r="H50" s="302">
        <v>0.121</v>
      </c>
      <c r="I50" s="302">
        <v>0.126</v>
      </c>
      <c r="J50" s="302">
        <v>0.13800000000000001</v>
      </c>
      <c r="K50" s="302">
        <v>0.14199999999999999</v>
      </c>
      <c r="L50" s="302">
        <v>0.152</v>
      </c>
      <c r="M50" s="302">
        <v>0.156</v>
      </c>
      <c r="N50" s="302">
        <v>0.159</v>
      </c>
      <c r="O50" s="121"/>
    </row>
    <row r="51" spans="2:15" s="266" customFormat="1" ht="12.75">
      <c r="B51" s="307" t="s">
        <v>398</v>
      </c>
      <c r="C51" s="301"/>
      <c r="D51" s="302">
        <v>0.19700000000000001</v>
      </c>
      <c r="E51" s="302">
        <v>0.187</v>
      </c>
      <c r="F51" s="302">
        <v>0.186</v>
      </c>
      <c r="G51" s="302">
        <v>0.187</v>
      </c>
      <c r="H51" s="302">
        <v>0.189</v>
      </c>
      <c r="I51" s="302">
        <v>0.184</v>
      </c>
      <c r="J51" s="302">
        <v>0.189</v>
      </c>
      <c r="K51" s="302">
        <v>0.189</v>
      </c>
      <c r="L51" s="302">
        <v>0.19400000000000001</v>
      </c>
      <c r="M51" s="302">
        <v>0.192</v>
      </c>
      <c r="N51" s="302">
        <v>0.19900000000000001</v>
      </c>
      <c r="O51" s="121"/>
    </row>
    <row r="52" spans="2:15" s="266" customFormat="1" ht="12.75">
      <c r="B52" s="308" t="s">
        <v>399</v>
      </c>
      <c r="C52" s="309"/>
      <c r="D52" s="310">
        <v>0.27600000000000002</v>
      </c>
      <c r="E52" s="310">
        <v>0.27300000000000002</v>
      </c>
      <c r="F52" s="310">
        <v>0.28699999999999998</v>
      </c>
      <c r="G52" s="310">
        <v>0.3</v>
      </c>
      <c r="H52" s="310">
        <v>0.317</v>
      </c>
      <c r="I52" s="310">
        <v>0.32300000000000001</v>
      </c>
      <c r="J52" s="310">
        <v>0.34599999999999997</v>
      </c>
      <c r="K52" s="310">
        <v>0.35899999999999999</v>
      </c>
      <c r="L52" s="310">
        <v>0.376</v>
      </c>
      <c r="M52" s="310">
        <v>0.38200000000000001</v>
      </c>
      <c r="N52" s="310">
        <v>0.4</v>
      </c>
      <c r="O52" s="121"/>
    </row>
    <row r="53" spans="2:15" s="266" customFormat="1" ht="6" customHeight="1">
      <c r="B53" s="307"/>
      <c r="C53" s="301"/>
      <c r="D53" s="302"/>
      <c r="E53" s="302"/>
      <c r="F53" s="302"/>
      <c r="G53" s="302"/>
      <c r="H53" s="302"/>
      <c r="I53" s="302"/>
      <c r="J53" s="302"/>
      <c r="K53" s="302"/>
      <c r="L53" s="302"/>
      <c r="M53" s="302"/>
      <c r="N53" s="302"/>
      <c r="O53" s="121"/>
    </row>
    <row r="54" spans="2:15" s="266" customFormat="1" ht="12.75" hidden="1">
      <c r="B54" s="303" t="s">
        <v>400</v>
      </c>
      <c r="C54" s="303"/>
      <c r="D54" s="302"/>
      <c r="E54" s="302"/>
      <c r="F54" s="302"/>
      <c r="G54" s="302"/>
      <c r="H54" s="302"/>
      <c r="I54" s="302"/>
      <c r="J54" s="302"/>
      <c r="K54" s="302"/>
      <c r="L54" s="302"/>
      <c r="M54" s="302"/>
      <c r="N54" s="302"/>
      <c r="O54" s="121"/>
    </row>
    <row r="55" spans="2:15" s="266" customFormat="1" ht="12.75" hidden="1">
      <c r="B55" s="304" t="s">
        <v>401</v>
      </c>
      <c r="C55" s="305"/>
      <c r="D55" s="306">
        <v>0.32</v>
      </c>
      <c r="E55" s="306">
        <v>0.30499999999999999</v>
      </c>
      <c r="F55" s="306">
        <v>0.32800000000000001</v>
      </c>
      <c r="G55" s="306">
        <v>0.34200000000000003</v>
      </c>
      <c r="H55" s="306">
        <v>0.35099999999999998</v>
      </c>
      <c r="I55" s="306">
        <v>0.35599999999999998</v>
      </c>
      <c r="J55" s="306">
        <v>0.378</v>
      </c>
      <c r="K55" s="306">
        <v>0.379</v>
      </c>
      <c r="L55" s="306">
        <v>0.39300000000000002</v>
      </c>
      <c r="M55" s="306">
        <v>0.39700000000000002</v>
      </c>
      <c r="N55" s="306">
        <v>0.39700000000000002</v>
      </c>
      <c r="O55" s="121"/>
    </row>
    <row r="56" spans="2:15" s="266" customFormat="1" ht="12.75" hidden="1">
      <c r="B56" s="307" t="s">
        <v>402</v>
      </c>
      <c r="C56" s="301"/>
      <c r="D56" s="302">
        <v>0.13800000000000001</v>
      </c>
      <c r="E56" s="302">
        <v>0.13200000000000001</v>
      </c>
      <c r="F56" s="302">
        <v>0.13500000000000001</v>
      </c>
      <c r="G56" s="302">
        <v>0.13800000000000001</v>
      </c>
      <c r="H56" s="302">
        <v>0.14099999999999999</v>
      </c>
      <c r="I56" s="302">
        <v>0.14000000000000001</v>
      </c>
      <c r="J56" s="302">
        <v>0.14499999999999999</v>
      </c>
      <c r="K56" s="302">
        <v>0.14599999999999999</v>
      </c>
      <c r="L56" s="302">
        <v>0.15</v>
      </c>
      <c r="M56" s="302">
        <v>0.15</v>
      </c>
      <c r="N56" s="302">
        <v>0.15</v>
      </c>
      <c r="O56" s="121"/>
    </row>
    <row r="57" spans="2:15" s="266" customFormat="1" ht="12.75" hidden="1">
      <c r="B57" s="308" t="s">
        <v>403</v>
      </c>
      <c r="C57" s="309"/>
      <c r="D57" s="310">
        <v>5.5E-2</v>
      </c>
      <c r="E57" s="310">
        <v>0.05</v>
      </c>
      <c r="F57" s="310">
        <v>4.7E-2</v>
      </c>
      <c r="G57" s="310">
        <v>4.9000000000000002E-2</v>
      </c>
      <c r="H57" s="310">
        <v>4.8000000000000001E-2</v>
      </c>
      <c r="I57" s="310">
        <v>4.8000000000000001E-2</v>
      </c>
      <c r="J57" s="310">
        <v>4.9000000000000002E-2</v>
      </c>
      <c r="K57" s="310">
        <v>0.05</v>
      </c>
      <c r="L57" s="310">
        <v>5.2999999999999999E-2</v>
      </c>
      <c r="M57" s="310">
        <v>5.2999999999999999E-2</v>
      </c>
      <c r="N57" s="310">
        <v>5.2999999999999999E-2</v>
      </c>
      <c r="O57" s="121"/>
    </row>
    <row r="58" spans="2:15" s="266" customFormat="1" ht="6" hidden="1" customHeight="1">
      <c r="B58" s="307"/>
      <c r="C58" s="301"/>
      <c r="D58" s="302"/>
      <c r="E58" s="302"/>
      <c r="F58" s="302"/>
      <c r="G58" s="302"/>
      <c r="H58" s="302"/>
      <c r="I58" s="302"/>
      <c r="J58" s="302"/>
      <c r="K58" s="302"/>
      <c r="L58" s="302"/>
      <c r="M58" s="302"/>
      <c r="N58" s="302"/>
      <c r="O58" s="121"/>
    </row>
    <row r="59" spans="2:15" s="266" customFormat="1" ht="12.75">
      <c r="B59" s="303" t="s">
        <v>404</v>
      </c>
      <c r="C59" s="301"/>
      <c r="D59" s="302"/>
      <c r="E59" s="302"/>
      <c r="F59" s="302"/>
      <c r="G59" s="302"/>
      <c r="H59" s="302"/>
      <c r="I59" s="302"/>
      <c r="J59" s="302"/>
      <c r="K59" s="302"/>
      <c r="L59" s="302"/>
      <c r="M59" s="302"/>
      <c r="N59" s="302"/>
      <c r="O59" s="121"/>
    </row>
    <row r="60" spans="2:15" s="266" customFormat="1" ht="12.75">
      <c r="B60" s="304" t="s">
        <v>401</v>
      </c>
      <c r="C60" s="305"/>
      <c r="D60" s="306">
        <v>0.23100000000000001</v>
      </c>
      <c r="E60" s="306">
        <v>0.22500000000000001</v>
      </c>
      <c r="F60" s="306">
        <v>0.24099999999999999</v>
      </c>
      <c r="G60" s="306">
        <v>0.253</v>
      </c>
      <c r="H60" s="306">
        <v>0.26</v>
      </c>
      <c r="I60" s="306">
        <v>0.27</v>
      </c>
      <c r="J60" s="306">
        <v>0.28499999999999998</v>
      </c>
      <c r="K60" s="306">
        <v>0.28999999999999998</v>
      </c>
      <c r="L60" s="306">
        <v>0.30299999999999999</v>
      </c>
      <c r="M60" s="306">
        <v>0.307</v>
      </c>
      <c r="N60" s="306">
        <v>0.315</v>
      </c>
      <c r="O60" s="121"/>
    </row>
    <row r="61" spans="2:15" s="266" customFormat="1" ht="12.75">
      <c r="B61" s="307" t="s">
        <v>402</v>
      </c>
      <c r="C61" s="301"/>
      <c r="D61" s="302">
        <v>0.111</v>
      </c>
      <c r="E61" s="302">
        <v>0.106</v>
      </c>
      <c r="F61" s="302">
        <v>0.11</v>
      </c>
      <c r="G61" s="302">
        <v>0.113</v>
      </c>
      <c r="H61" s="302">
        <v>0.11600000000000001</v>
      </c>
      <c r="I61" s="302">
        <v>0.115</v>
      </c>
      <c r="J61" s="302">
        <v>0.12</v>
      </c>
      <c r="K61" s="302">
        <v>0.121</v>
      </c>
      <c r="L61" s="302">
        <v>0.124</v>
      </c>
      <c r="M61" s="302">
        <v>0.123</v>
      </c>
      <c r="N61" s="302">
        <v>0.124</v>
      </c>
      <c r="O61" s="121"/>
    </row>
    <row r="62" spans="2:15" s="266" customFormat="1" ht="12.75">
      <c r="B62" s="308" t="s">
        <v>403</v>
      </c>
      <c r="C62" s="309"/>
      <c r="D62" s="310">
        <v>0.06</v>
      </c>
      <c r="E62" s="310">
        <v>5.3999999999999999E-2</v>
      </c>
      <c r="F62" s="310">
        <v>5.1999999999999998E-2</v>
      </c>
      <c r="G62" s="310">
        <v>5.1999999999999998E-2</v>
      </c>
      <c r="H62" s="310">
        <v>5.1999999999999998E-2</v>
      </c>
      <c r="I62" s="310">
        <v>5.0999999999999997E-2</v>
      </c>
      <c r="J62" s="310">
        <v>5.2999999999999999E-2</v>
      </c>
      <c r="K62" s="310">
        <v>5.1999999999999998E-2</v>
      </c>
      <c r="L62" s="310">
        <v>5.6000000000000001E-2</v>
      </c>
      <c r="M62" s="310">
        <v>5.5E-2</v>
      </c>
      <c r="N62" s="310">
        <v>5.8000000000000003E-2</v>
      </c>
      <c r="O62" s="121"/>
    </row>
    <row r="63" spans="2:15" s="266" customFormat="1" ht="6" customHeight="1">
      <c r="B63" s="307"/>
      <c r="C63" s="301"/>
      <c r="D63" s="302"/>
      <c r="E63" s="302"/>
      <c r="F63" s="302"/>
      <c r="G63" s="302"/>
      <c r="H63" s="302"/>
      <c r="I63" s="302"/>
      <c r="J63" s="302"/>
      <c r="K63" s="302"/>
      <c r="L63" s="302"/>
      <c r="M63" s="302"/>
      <c r="N63" s="302"/>
      <c r="O63" s="121"/>
    </row>
    <row r="64" spans="2:15" s="266" customFormat="1" ht="12.75" hidden="1">
      <c r="B64" s="303" t="s">
        <v>405</v>
      </c>
      <c r="C64" s="301"/>
      <c r="D64" s="302"/>
      <c r="E64" s="302"/>
      <c r="F64" s="302"/>
      <c r="G64" s="302"/>
      <c r="H64" s="302"/>
      <c r="I64" s="302"/>
      <c r="J64" s="302"/>
      <c r="K64" s="302"/>
      <c r="L64" s="302"/>
      <c r="M64" s="302"/>
      <c r="N64" s="302"/>
      <c r="O64" s="121"/>
    </row>
    <row r="65" spans="2:15" s="266" customFormat="1" ht="12.75" hidden="1">
      <c r="B65" s="304" t="s">
        <v>406</v>
      </c>
      <c r="C65" s="305"/>
      <c r="D65" s="306">
        <v>0.34300000000000003</v>
      </c>
      <c r="E65" s="306">
        <v>0.32600000000000001</v>
      </c>
      <c r="F65" s="306">
        <v>0.32600000000000001</v>
      </c>
      <c r="G65" s="306">
        <v>0.316</v>
      </c>
      <c r="H65" s="306">
        <v>0.318</v>
      </c>
      <c r="I65" s="306">
        <v>0.317</v>
      </c>
      <c r="J65" s="306">
        <v>0.316</v>
      </c>
      <c r="K65" s="306">
        <v>0.315</v>
      </c>
      <c r="L65" s="306">
        <v>0.32</v>
      </c>
      <c r="M65" s="306">
        <v>0.32500000000000001</v>
      </c>
      <c r="N65" s="306">
        <v>0.32500000000000001</v>
      </c>
      <c r="O65" s="121"/>
    </row>
    <row r="66" spans="2:15" s="266" customFormat="1" ht="12.75" hidden="1">
      <c r="B66" s="308" t="s">
        <v>407</v>
      </c>
      <c r="C66" s="309"/>
      <c r="D66" s="310">
        <v>0.128</v>
      </c>
      <c r="E66" s="310">
        <v>0.122</v>
      </c>
      <c r="F66" s="310">
        <v>0.125</v>
      </c>
      <c r="G66" s="310">
        <v>0.127</v>
      </c>
      <c r="H66" s="310">
        <v>0.13</v>
      </c>
      <c r="I66" s="310">
        <v>0.129</v>
      </c>
      <c r="J66" s="310">
        <v>0.13600000000000001</v>
      </c>
      <c r="K66" s="310">
        <v>0.13600000000000001</v>
      </c>
      <c r="L66" s="310">
        <v>0.13900000000000001</v>
      </c>
      <c r="M66" s="310">
        <v>0.13700000000000001</v>
      </c>
      <c r="N66" s="310">
        <v>0.13700000000000001</v>
      </c>
      <c r="O66" s="121"/>
    </row>
    <row r="67" spans="2:15" s="266" customFormat="1" ht="6" hidden="1" customHeight="1">
      <c r="B67" s="307"/>
      <c r="C67" s="301"/>
      <c r="D67" s="302"/>
      <c r="E67" s="302"/>
      <c r="F67" s="302"/>
      <c r="G67" s="302"/>
      <c r="H67" s="302"/>
      <c r="I67" s="302"/>
      <c r="J67" s="302"/>
      <c r="K67" s="302"/>
      <c r="L67" s="302"/>
      <c r="M67" s="302"/>
      <c r="N67" s="302"/>
      <c r="O67" s="121"/>
    </row>
    <row r="68" spans="2:15" s="266" customFormat="1" ht="12.75">
      <c r="B68" s="303" t="s">
        <v>132</v>
      </c>
      <c r="C68" s="301"/>
      <c r="D68" s="302"/>
      <c r="E68" s="302"/>
      <c r="F68" s="302"/>
      <c r="G68" s="302"/>
      <c r="H68" s="302"/>
      <c r="I68" s="302"/>
      <c r="J68" s="302"/>
      <c r="K68" s="302"/>
      <c r="L68" s="302"/>
      <c r="M68" s="302"/>
      <c r="N68" s="302"/>
      <c r="O68" s="121"/>
    </row>
    <row r="69" spans="2:15" s="266" customFormat="1" ht="12.75">
      <c r="B69" s="304" t="s">
        <v>408</v>
      </c>
      <c r="C69" s="305"/>
      <c r="D69" s="306">
        <v>0.28199999999999997</v>
      </c>
      <c r="E69" s="306">
        <v>0.26900000000000002</v>
      </c>
      <c r="F69" s="306">
        <v>0.26900000000000002</v>
      </c>
      <c r="G69" s="306">
        <v>0.26200000000000001</v>
      </c>
      <c r="H69" s="306">
        <v>0.26600000000000001</v>
      </c>
      <c r="I69" s="306">
        <v>0.26200000000000001</v>
      </c>
      <c r="J69" s="306">
        <v>0.26100000000000001</v>
      </c>
      <c r="K69" s="306">
        <v>0.26300000000000001</v>
      </c>
      <c r="L69" s="306">
        <v>0.26600000000000001</v>
      </c>
      <c r="M69" s="306">
        <v>0.26700000000000002</v>
      </c>
      <c r="N69" s="306">
        <v>0.27700000000000002</v>
      </c>
      <c r="O69" s="121"/>
    </row>
    <row r="70" spans="2:15" s="266" customFormat="1" ht="12.75">
      <c r="B70" s="308" t="s">
        <v>409</v>
      </c>
      <c r="C70" s="309"/>
      <c r="D70" s="310">
        <v>0.11600000000000001</v>
      </c>
      <c r="E70" s="310">
        <v>0.111</v>
      </c>
      <c r="F70" s="310">
        <v>0.113</v>
      </c>
      <c r="G70" s="310">
        <v>0.11600000000000001</v>
      </c>
      <c r="H70" s="310">
        <v>0.11700000000000001</v>
      </c>
      <c r="I70" s="310">
        <v>0.11700000000000001</v>
      </c>
      <c r="J70" s="310">
        <v>0.124</v>
      </c>
      <c r="K70" s="310">
        <v>0.123</v>
      </c>
      <c r="L70" s="310">
        <v>0.126</v>
      </c>
      <c r="M70" s="310">
        <v>0.125</v>
      </c>
      <c r="N70" s="310">
        <v>0.125</v>
      </c>
      <c r="O70" s="121"/>
    </row>
    <row r="71" spans="2:15" s="47" customFormat="1" ht="25.5" hidden="1" customHeight="1">
      <c r="B71" s="315" t="s">
        <v>410</v>
      </c>
      <c r="C71" s="315"/>
      <c r="D71" s="315"/>
      <c r="E71" s="315"/>
      <c r="F71" s="315"/>
      <c r="G71" s="315"/>
      <c r="H71" s="315"/>
      <c r="I71" s="315"/>
      <c r="J71" s="315"/>
      <c r="K71" s="315"/>
      <c r="L71" s="315"/>
      <c r="M71" s="315"/>
      <c r="N71" s="315"/>
      <c r="O71" s="46"/>
    </row>
    <row r="72" spans="2:15" s="47" customFormat="1" ht="10.5" customHeight="1">
      <c r="B72" s="316"/>
      <c r="C72" s="316"/>
      <c r="D72" s="316"/>
      <c r="E72" s="316"/>
      <c r="F72" s="316"/>
      <c r="G72" s="316"/>
      <c r="H72" s="316"/>
      <c r="I72" s="316"/>
      <c r="J72" s="316"/>
      <c r="K72" s="316"/>
      <c r="L72" s="316"/>
      <c r="M72" s="316"/>
      <c r="N72" s="316"/>
      <c r="O72" s="46"/>
    </row>
    <row r="73" spans="2:15" s="47" customFormat="1" ht="12.75">
      <c r="B73" s="317" t="s">
        <v>363</v>
      </c>
      <c r="C73" s="126"/>
      <c r="D73" s="127"/>
      <c r="E73" s="127"/>
      <c r="F73" s="127"/>
      <c r="G73" s="46"/>
      <c r="H73" s="46"/>
      <c r="I73" s="46"/>
      <c r="J73" s="59"/>
      <c r="K73" s="59"/>
      <c r="L73" s="59"/>
      <c r="M73" s="59"/>
      <c r="N73" s="59"/>
      <c r="O73" s="46"/>
    </row>
    <row r="74" spans="2:15" s="47" customFormat="1" ht="12.75">
      <c r="B74" s="318" t="s">
        <v>411</v>
      </c>
      <c r="C74" s="319"/>
      <c r="D74" s="320">
        <v>736</v>
      </c>
      <c r="E74" s="320">
        <v>746</v>
      </c>
      <c r="F74" s="320">
        <v>764</v>
      </c>
      <c r="G74" s="320">
        <v>787</v>
      </c>
      <c r="H74" s="320">
        <v>801</v>
      </c>
      <c r="I74" s="320">
        <v>826</v>
      </c>
      <c r="J74" s="320">
        <v>849</v>
      </c>
      <c r="K74" s="320">
        <v>870</v>
      </c>
      <c r="L74" s="320">
        <v>892</v>
      </c>
      <c r="M74" s="320">
        <v>917</v>
      </c>
      <c r="N74" s="320">
        <v>942</v>
      </c>
      <c r="O74" s="46"/>
    </row>
    <row r="75" spans="2:15" s="47" customFormat="1" ht="12.75">
      <c r="B75" s="58"/>
      <c r="C75" s="321"/>
      <c r="D75" s="322"/>
      <c r="E75" s="322"/>
      <c r="F75" s="322"/>
      <c r="G75" s="322"/>
      <c r="H75" s="322"/>
      <c r="I75" s="322"/>
      <c r="J75" s="322"/>
      <c r="K75" s="322"/>
      <c r="L75" s="322"/>
      <c r="M75" s="322"/>
      <c r="N75" s="322"/>
      <c r="O75" s="46"/>
    </row>
    <row r="76" spans="2:15" s="47" customFormat="1" ht="12.75">
      <c r="B76" s="315" t="s">
        <v>412</v>
      </c>
      <c r="C76" s="315"/>
      <c r="D76" s="315"/>
      <c r="E76" s="315"/>
      <c r="F76" s="315"/>
      <c r="G76" s="315"/>
      <c r="H76" s="315"/>
      <c r="I76" s="315"/>
      <c r="J76" s="315"/>
      <c r="K76" s="315"/>
      <c r="L76" s="315"/>
      <c r="M76" s="316"/>
      <c r="N76" s="113"/>
      <c r="O76" s="46"/>
    </row>
    <row r="77" spans="2:15" s="47" customFormat="1" ht="25.5" hidden="1" customHeight="1">
      <c r="B77" s="315" t="s">
        <v>413</v>
      </c>
      <c r="C77" s="315"/>
      <c r="D77" s="315"/>
      <c r="E77" s="315"/>
      <c r="F77" s="315"/>
      <c r="G77" s="315"/>
      <c r="H77" s="315"/>
      <c r="I77" s="315"/>
      <c r="J77" s="315"/>
      <c r="K77" s="315"/>
      <c r="L77" s="315"/>
      <c r="M77" s="315"/>
      <c r="N77" s="315"/>
      <c r="O77" s="46"/>
    </row>
    <row r="78" spans="2:15" s="47" customFormat="1" ht="25.5" hidden="1" customHeight="1">
      <c r="B78" s="315" t="s">
        <v>414</v>
      </c>
      <c r="C78" s="315"/>
      <c r="D78" s="315"/>
      <c r="E78" s="315"/>
      <c r="F78" s="315"/>
      <c r="G78" s="315"/>
      <c r="H78" s="315"/>
      <c r="I78" s="315"/>
      <c r="J78" s="315"/>
      <c r="K78" s="315"/>
      <c r="L78" s="315"/>
      <c r="M78" s="315"/>
      <c r="N78" s="315"/>
      <c r="O78" s="46"/>
    </row>
    <row r="79" spans="2:15" s="47" customFormat="1" ht="25.5" hidden="1" customHeight="1">
      <c r="B79" s="323" t="s">
        <v>415</v>
      </c>
      <c r="C79" s="323"/>
      <c r="D79" s="323"/>
      <c r="E79" s="323"/>
      <c r="F79" s="323"/>
      <c r="G79" s="323"/>
      <c r="H79" s="323"/>
      <c r="I79" s="323"/>
      <c r="J79" s="323"/>
      <c r="K79" s="323"/>
      <c r="L79" s="323"/>
      <c r="M79" s="323"/>
      <c r="N79" s="323"/>
      <c r="O79" s="46"/>
    </row>
    <row r="80" spans="2:15" s="47" customFormat="1" ht="12.75">
      <c r="B80" s="46"/>
      <c r="C80" s="46"/>
      <c r="D80" s="46"/>
      <c r="E80" s="46"/>
      <c r="F80" s="46"/>
      <c r="G80" s="46"/>
      <c r="H80" s="46"/>
      <c r="I80" s="46"/>
      <c r="J80" s="46"/>
      <c r="K80" s="46"/>
      <c r="L80" s="46"/>
      <c r="M80" s="46"/>
      <c r="N80" s="46"/>
      <c r="O80" s="46"/>
    </row>
    <row r="81" spans="2:15" s="47" customFormat="1" ht="12.75">
      <c r="B81" s="46" t="s">
        <v>416</v>
      </c>
      <c r="C81" s="46"/>
      <c r="D81" s="46"/>
      <c r="E81" s="46"/>
      <c r="F81" s="46"/>
      <c r="G81" s="46"/>
      <c r="H81" s="46"/>
      <c r="I81" s="46"/>
      <c r="J81" s="46"/>
      <c r="K81" s="46"/>
      <c r="L81" s="46"/>
      <c r="M81" s="46"/>
      <c r="N81" s="46"/>
      <c r="O81" s="46"/>
    </row>
  </sheetData>
  <mergeCells count="7">
    <mergeCell ref="B79:N79"/>
    <mergeCell ref="B6:C7"/>
    <mergeCell ref="D6:N6"/>
    <mergeCell ref="B71:N71"/>
    <mergeCell ref="B76:L76"/>
    <mergeCell ref="B77:N77"/>
    <mergeCell ref="B78:N78"/>
  </mergeCells>
  <pageMargins left="0.70866141732283472" right="0.70866141732283472" top="0.78740157480314965" bottom="0.78740157480314965" header="0.31496062992125984" footer="0.31496062992125984"/>
  <pageSetup paperSize="9" scale="6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theme="9"/>
  </sheetPr>
  <dimension ref="A1:O59"/>
  <sheetViews>
    <sheetView showGridLines="0" zoomScaleNormal="100" workbookViewId="0"/>
  </sheetViews>
  <sheetFormatPr baseColWidth="10" defaultColWidth="10.7109375" defaultRowHeight="15"/>
  <cols>
    <col min="1" max="2" width="10.7109375" style="33"/>
    <col min="3" max="3" width="31.7109375" style="33" customWidth="1"/>
    <col min="4" max="4" width="9.140625" style="33" bestFit="1" customWidth="1"/>
    <col min="5" max="5" width="10.5703125" style="33" bestFit="1" customWidth="1"/>
    <col min="6" max="11" width="10.5703125" style="33" customWidth="1"/>
    <col min="12" max="13" width="10.5703125" style="33" bestFit="1" customWidth="1"/>
    <col min="14" max="15" width="10.5703125" style="33" customWidth="1"/>
    <col min="16" max="16384" width="10.7109375" style="33"/>
  </cols>
  <sheetData>
    <row r="1" spans="1:15">
      <c r="B1" s="1"/>
      <c r="C1" s="1"/>
      <c r="D1" s="1"/>
      <c r="E1" s="1"/>
      <c r="F1" s="1"/>
      <c r="G1" s="1"/>
      <c r="H1" s="1"/>
      <c r="I1" s="1"/>
      <c r="J1" s="1"/>
      <c r="K1" s="1"/>
      <c r="L1" s="1"/>
      <c r="M1" s="1"/>
      <c r="N1" s="1"/>
      <c r="O1" s="1"/>
    </row>
    <row r="2" spans="1:15" s="38" customFormat="1" ht="26.85" customHeight="1">
      <c r="B2" s="282" t="s">
        <v>44</v>
      </c>
      <c r="C2" s="36" t="s">
        <v>45</v>
      </c>
      <c r="D2" s="37"/>
      <c r="E2" s="37"/>
      <c r="F2" s="37"/>
      <c r="G2" s="37"/>
      <c r="H2" s="37"/>
      <c r="I2" s="37"/>
      <c r="J2" s="37"/>
      <c r="K2" s="37"/>
      <c r="L2" s="37"/>
      <c r="M2" s="37"/>
      <c r="N2" s="37"/>
      <c r="O2" s="37"/>
    </row>
    <row r="3" spans="1:15" ht="13.35" customHeight="1">
      <c r="B3" s="1"/>
      <c r="C3" s="1"/>
      <c r="D3" s="1"/>
      <c r="E3" s="1"/>
      <c r="F3" s="1"/>
      <c r="G3" s="1"/>
      <c r="H3" s="1"/>
      <c r="I3" s="1"/>
      <c r="J3" s="1"/>
      <c r="K3" s="1"/>
      <c r="L3" s="1"/>
      <c r="M3" s="1"/>
      <c r="N3" s="1"/>
      <c r="O3" s="1"/>
    </row>
    <row r="4" spans="1:15" ht="15" customHeight="1">
      <c r="B4" s="283" t="s">
        <v>360</v>
      </c>
      <c r="C4" s="39"/>
      <c r="D4" s="290"/>
      <c r="E4" s="290"/>
      <c r="F4" s="290"/>
      <c r="G4" s="290"/>
      <c r="H4" s="290"/>
      <c r="I4" s="290"/>
      <c r="J4" s="290"/>
      <c r="K4" s="290"/>
      <c r="L4" s="291"/>
      <c r="M4" s="291"/>
      <c r="N4" s="291"/>
      <c r="O4" s="291"/>
    </row>
    <row r="5" spans="1:15" ht="12.75" customHeight="1">
      <c r="B5" s="1"/>
      <c r="C5" s="1"/>
      <c r="D5" s="1"/>
      <c r="E5" s="1"/>
      <c r="F5" s="1"/>
      <c r="G5" s="1"/>
      <c r="H5" s="1"/>
      <c r="I5" s="1"/>
      <c r="J5" s="1"/>
      <c r="K5" s="1"/>
      <c r="L5" s="1"/>
      <c r="M5" s="1"/>
      <c r="N5" s="1"/>
      <c r="O5" s="1"/>
    </row>
    <row r="6" spans="1:15" s="47" customFormat="1" ht="14.25" customHeight="1">
      <c r="A6" s="216"/>
      <c r="B6" s="284" t="s">
        <v>417</v>
      </c>
      <c r="C6" s="285"/>
      <c r="D6" s="293" t="s">
        <v>418</v>
      </c>
      <c r="E6" s="294"/>
      <c r="F6" s="294"/>
      <c r="G6" s="294"/>
      <c r="H6" s="294"/>
      <c r="I6" s="294"/>
      <c r="J6" s="294"/>
      <c r="K6" s="294"/>
      <c r="L6" s="294"/>
      <c r="M6" s="294"/>
      <c r="N6" s="294"/>
      <c r="O6" s="295"/>
    </row>
    <row r="7" spans="1:15" s="47" customFormat="1" ht="13.5" customHeight="1">
      <c r="A7" s="216"/>
      <c r="B7" s="284"/>
      <c r="C7" s="285"/>
      <c r="D7" s="288">
        <v>1995</v>
      </c>
      <c r="E7" s="288">
        <v>2000</v>
      </c>
      <c r="F7" s="288">
        <v>2005</v>
      </c>
      <c r="G7" s="288">
        <v>2006</v>
      </c>
      <c r="H7" s="288">
        <v>2007</v>
      </c>
      <c r="I7" s="288">
        <v>2008</v>
      </c>
      <c r="J7" s="288">
        <v>2009</v>
      </c>
      <c r="K7" s="288">
        <v>2010</v>
      </c>
      <c r="L7" s="288">
        <v>2011</v>
      </c>
      <c r="M7" s="288">
        <v>2012</v>
      </c>
      <c r="N7" s="288" t="s">
        <v>85</v>
      </c>
      <c r="O7" s="288">
        <v>2014</v>
      </c>
    </row>
    <row r="8" spans="1:15" s="47" customFormat="1" ht="12.75">
      <c r="B8" s="56"/>
      <c r="C8" s="126"/>
      <c r="D8" s="127"/>
      <c r="E8" s="127"/>
      <c r="F8" s="127"/>
      <c r="G8" s="127"/>
      <c r="H8" s="46"/>
      <c r="I8" s="46"/>
      <c r="J8" s="46"/>
      <c r="K8" s="46"/>
      <c r="L8" s="46"/>
      <c r="M8" s="46"/>
      <c r="N8" s="46"/>
      <c r="O8" s="46"/>
    </row>
    <row r="9" spans="1:15" s="47" customFormat="1" ht="12.75">
      <c r="B9" s="79" t="s">
        <v>118</v>
      </c>
      <c r="C9" s="82"/>
      <c r="D9" s="128">
        <v>0.11633999645709991</v>
      </c>
      <c r="E9" s="128">
        <v>0.11581999808549881</v>
      </c>
      <c r="F9" s="128">
        <v>0.14079999923706055</v>
      </c>
      <c r="G9" s="128">
        <v>0.13943000137805939</v>
      </c>
      <c r="H9" s="128">
        <v>0.14214999973773956</v>
      </c>
      <c r="I9" s="128">
        <v>0.14372000098228455</v>
      </c>
      <c r="J9" s="128">
        <v>0.14926999807357788</v>
      </c>
      <c r="K9" s="128">
        <v>0.14056000113487244</v>
      </c>
      <c r="L9" s="128">
        <v>0.14018000662326813</v>
      </c>
      <c r="M9" s="128">
        <v>0.14548000693321228</v>
      </c>
      <c r="N9" s="128">
        <v>0.15150000154972076</v>
      </c>
      <c r="O9" s="128">
        <v>0.15815000236034393</v>
      </c>
    </row>
    <row r="10" spans="1:15" s="47" customFormat="1" ht="12.75">
      <c r="B10" s="58"/>
      <c r="C10" s="84"/>
      <c r="D10" s="129"/>
      <c r="E10" s="129"/>
      <c r="F10" s="129"/>
      <c r="G10" s="129"/>
      <c r="H10" s="129"/>
      <c r="I10" s="129"/>
      <c r="J10" s="129"/>
      <c r="K10" s="129"/>
      <c r="L10" s="129"/>
      <c r="M10" s="129"/>
      <c r="N10" s="129"/>
      <c r="O10" s="129"/>
    </row>
    <row r="11" spans="1:15" s="47" customFormat="1" ht="12.75">
      <c r="B11" s="58" t="s">
        <v>119</v>
      </c>
      <c r="C11" s="84"/>
      <c r="D11" s="129"/>
      <c r="E11" s="129"/>
      <c r="F11" s="129"/>
      <c r="G11" s="129"/>
      <c r="H11" s="129"/>
      <c r="I11" s="129"/>
      <c r="J11" s="129"/>
      <c r="K11" s="129"/>
      <c r="L11" s="129"/>
      <c r="M11" s="129"/>
      <c r="N11" s="129"/>
      <c r="O11" s="129"/>
    </row>
    <row r="12" spans="1:15" s="47" customFormat="1" ht="12.75">
      <c r="B12" s="87" t="s">
        <v>120</v>
      </c>
      <c r="C12" s="88"/>
      <c r="D12" s="130">
        <v>0.10283000022172928</v>
      </c>
      <c r="E12" s="130">
        <v>9.984000027179718E-2</v>
      </c>
      <c r="F12" s="130">
        <v>0.12771999835968018</v>
      </c>
      <c r="G12" s="130">
        <v>0.12909999489784241</v>
      </c>
      <c r="H12" s="130">
        <v>0.12879000604152679</v>
      </c>
      <c r="I12" s="130">
        <v>0.13017000257968903</v>
      </c>
      <c r="J12" s="130">
        <v>0.13576999306678772</v>
      </c>
      <c r="K12" s="130">
        <v>0.13026000559329987</v>
      </c>
      <c r="L12" s="130">
        <v>0.13332000374794006</v>
      </c>
      <c r="M12" s="130">
        <v>0.13576999306678772</v>
      </c>
      <c r="N12" s="130">
        <v>0.13832999765872955</v>
      </c>
      <c r="O12" s="130">
        <v>0.15252000093460083</v>
      </c>
    </row>
    <row r="13" spans="1:15" s="47" customFormat="1" ht="12.75">
      <c r="B13" s="90" t="s">
        <v>121</v>
      </c>
      <c r="C13" s="91"/>
      <c r="D13" s="131">
        <v>0.12922999262809753</v>
      </c>
      <c r="E13" s="131">
        <v>0.13117000460624695</v>
      </c>
      <c r="F13" s="131">
        <v>0.15342000126838684</v>
      </c>
      <c r="G13" s="131">
        <v>0.14939999580383301</v>
      </c>
      <c r="H13" s="131">
        <v>0.15504999458789825</v>
      </c>
      <c r="I13" s="131">
        <v>0.15680000185966492</v>
      </c>
      <c r="J13" s="131">
        <v>0.16232000291347504</v>
      </c>
      <c r="K13" s="131">
        <v>0.15044000744819641</v>
      </c>
      <c r="L13" s="131">
        <v>0.1467600017786026</v>
      </c>
      <c r="M13" s="131">
        <v>0.15484000742435455</v>
      </c>
      <c r="N13" s="131">
        <v>0.16423000395298004</v>
      </c>
      <c r="O13" s="131">
        <v>0.16345000267028809</v>
      </c>
    </row>
    <row r="14" spans="1:15" s="47" customFormat="1" ht="12.75">
      <c r="B14" s="132"/>
      <c r="C14" s="84"/>
      <c r="D14" s="129"/>
      <c r="E14" s="129"/>
      <c r="F14" s="129"/>
      <c r="G14" s="129"/>
      <c r="H14" s="129"/>
      <c r="I14" s="129"/>
      <c r="J14" s="129"/>
      <c r="K14" s="129"/>
      <c r="L14" s="129"/>
      <c r="M14" s="129"/>
      <c r="N14" s="129"/>
      <c r="O14" s="129"/>
    </row>
    <row r="15" spans="1:15" s="47" customFormat="1" ht="12.75">
      <c r="B15" s="58" t="s">
        <v>220</v>
      </c>
      <c r="C15" s="84"/>
      <c r="D15" s="129"/>
      <c r="E15" s="129"/>
      <c r="F15" s="129"/>
      <c r="G15" s="129"/>
      <c r="H15" s="129"/>
      <c r="I15" s="129"/>
      <c r="J15" s="129"/>
      <c r="K15" s="129"/>
      <c r="L15" s="129"/>
      <c r="M15" s="129"/>
      <c r="N15" s="129"/>
      <c r="O15" s="129"/>
    </row>
    <row r="16" spans="1:15" s="47" customFormat="1" ht="12.75">
      <c r="B16" s="87" t="s">
        <v>221</v>
      </c>
      <c r="C16" s="88"/>
      <c r="D16" s="130">
        <v>0.11304000020027161</v>
      </c>
      <c r="E16" s="130">
        <v>0.11174000054597855</v>
      </c>
      <c r="F16" s="130">
        <v>0.12627999484539032</v>
      </c>
      <c r="G16" s="130">
        <v>0.12802000343799591</v>
      </c>
      <c r="H16" s="130">
        <v>0.13160000741481781</v>
      </c>
      <c r="I16" s="130">
        <v>0.13232000172138214</v>
      </c>
      <c r="J16" s="130">
        <v>0.13763999938964844</v>
      </c>
      <c r="K16" s="130">
        <v>0.12621000409126282</v>
      </c>
      <c r="L16" s="130">
        <v>0.12559999525547028</v>
      </c>
      <c r="M16" s="130">
        <v>0.13190999627113342</v>
      </c>
      <c r="N16" s="130">
        <v>0.13981999456882477</v>
      </c>
      <c r="O16" s="130">
        <v>0.1468999981880188</v>
      </c>
    </row>
    <row r="17" spans="2:15" s="47" customFormat="1" ht="12.75">
      <c r="B17" s="90" t="s">
        <v>222</v>
      </c>
      <c r="C17" s="91"/>
      <c r="D17" s="131">
        <v>0.13057999312877655</v>
      </c>
      <c r="E17" s="131">
        <v>0.13413999974727631</v>
      </c>
      <c r="F17" s="131">
        <v>0.20621000230312347</v>
      </c>
      <c r="G17" s="131">
        <v>0.19133999943733215</v>
      </c>
      <c r="H17" s="131">
        <v>0.19102999567985535</v>
      </c>
      <c r="I17" s="131">
        <v>0.19490000605583191</v>
      </c>
      <c r="J17" s="131">
        <v>0.20315000414848328</v>
      </c>
      <c r="K17" s="131">
        <v>0.20663000643253326</v>
      </c>
      <c r="L17" s="131">
        <v>0.20895999670028687</v>
      </c>
      <c r="M17" s="131">
        <v>0.21141000092029572</v>
      </c>
      <c r="N17" s="131">
        <v>0.20618000626564026</v>
      </c>
      <c r="O17" s="131">
        <v>0.21137000620365143</v>
      </c>
    </row>
    <row r="18" spans="2:15" s="47" customFormat="1" ht="12.75">
      <c r="B18" s="132"/>
      <c r="C18" s="84"/>
      <c r="D18" s="129"/>
      <c r="E18" s="129"/>
      <c r="F18" s="129"/>
      <c r="G18" s="129"/>
      <c r="H18" s="129"/>
      <c r="I18" s="129"/>
      <c r="J18" s="129"/>
      <c r="K18" s="129"/>
      <c r="L18" s="129"/>
      <c r="M18" s="129"/>
      <c r="N18" s="129"/>
      <c r="O18" s="129"/>
    </row>
    <row r="19" spans="2:15" s="47" customFormat="1" ht="12.75">
      <c r="B19" s="58" t="s">
        <v>122</v>
      </c>
      <c r="C19" s="84"/>
      <c r="D19" s="129"/>
      <c r="E19" s="129"/>
      <c r="F19" s="129"/>
      <c r="G19" s="129"/>
      <c r="H19" s="129"/>
      <c r="I19" s="129"/>
      <c r="J19" s="129"/>
      <c r="K19" s="129"/>
      <c r="L19" s="129"/>
      <c r="M19" s="129"/>
      <c r="N19" s="129"/>
      <c r="O19" s="129"/>
    </row>
    <row r="20" spans="2:15" s="47" customFormat="1" ht="12.75">
      <c r="B20" s="87" t="s">
        <v>123</v>
      </c>
      <c r="C20" s="88"/>
      <c r="D20" s="130">
        <v>0.15199999511241913</v>
      </c>
      <c r="E20" s="130">
        <v>0.15133999288082123</v>
      </c>
      <c r="F20" s="130">
        <v>0.16685000061988831</v>
      </c>
      <c r="G20" s="130">
        <v>0.16682000458240509</v>
      </c>
      <c r="H20" s="130">
        <v>0.16503000259399414</v>
      </c>
      <c r="I20" s="130">
        <v>0.16214999556541443</v>
      </c>
      <c r="J20" s="130">
        <v>0.18122999370098114</v>
      </c>
      <c r="K20" s="130">
        <v>0.17453999817371368</v>
      </c>
      <c r="L20" s="130">
        <v>0.17312000691890717</v>
      </c>
      <c r="M20" s="130">
        <v>0.18486000597476959</v>
      </c>
      <c r="N20" s="130">
        <v>0.19749000668525696</v>
      </c>
      <c r="O20" s="130">
        <v>0.2106499969959259</v>
      </c>
    </row>
    <row r="21" spans="2:15" s="47" customFormat="1" ht="12.75">
      <c r="B21" s="132" t="s">
        <v>124</v>
      </c>
      <c r="C21" s="84"/>
      <c r="D21" s="129">
        <v>0.17735999822616577</v>
      </c>
      <c r="E21" s="129">
        <v>0.17715999484062195</v>
      </c>
      <c r="F21" s="129">
        <v>0.24032999575138092</v>
      </c>
      <c r="G21" s="129">
        <v>0.23125000298023224</v>
      </c>
      <c r="H21" s="129">
        <v>0.24022999405860901</v>
      </c>
      <c r="I21" s="129">
        <v>0.22498999536037445</v>
      </c>
      <c r="J21" s="129">
        <v>0.22875000536441803</v>
      </c>
      <c r="K21" s="129">
        <v>0.19460999965667725</v>
      </c>
      <c r="L21" s="129">
        <v>0.19495999813079834</v>
      </c>
      <c r="M21" s="129">
        <v>0.21367000043392181</v>
      </c>
      <c r="N21" s="129">
        <v>0.23001000285148621</v>
      </c>
      <c r="O21" s="129">
        <v>0.24455000460147858</v>
      </c>
    </row>
    <row r="22" spans="2:15" s="47" customFormat="1" ht="12.75">
      <c r="B22" s="132" t="s">
        <v>125</v>
      </c>
      <c r="C22" s="84"/>
      <c r="D22" s="129">
        <v>9.2440001666545868E-2</v>
      </c>
      <c r="E22" s="129">
        <v>9.5459997653961182E-2</v>
      </c>
      <c r="F22" s="129">
        <v>0.13192999362945557</v>
      </c>
      <c r="G22" s="129">
        <v>0.13052000105381012</v>
      </c>
      <c r="H22" s="129">
        <v>0.12932999432086945</v>
      </c>
      <c r="I22" s="129">
        <v>0.12415000051259995</v>
      </c>
      <c r="J22" s="129">
        <v>0.12614999711513519</v>
      </c>
      <c r="K22" s="129">
        <v>0.12427999824285507</v>
      </c>
      <c r="L22" s="129">
        <v>0.12725000083446503</v>
      </c>
      <c r="M22" s="129">
        <v>0.1360899955034256</v>
      </c>
      <c r="N22" s="129">
        <v>0.15064999461174011</v>
      </c>
      <c r="O22" s="129">
        <v>0.15404999256134033</v>
      </c>
    </row>
    <row r="23" spans="2:15" s="47" customFormat="1" ht="12.75">
      <c r="B23" s="132" t="s">
        <v>126</v>
      </c>
      <c r="C23" s="84"/>
      <c r="D23" s="129">
        <v>9.2270001769065857E-2</v>
      </c>
      <c r="E23" s="129">
        <v>9.4319999217987061E-2</v>
      </c>
      <c r="F23" s="129">
        <v>0.1147800013422966</v>
      </c>
      <c r="G23" s="129">
        <v>0.11355999857187271</v>
      </c>
      <c r="H23" s="129">
        <v>0.11606000363826752</v>
      </c>
      <c r="I23" s="129">
        <v>0.12347999960184097</v>
      </c>
      <c r="J23" s="129">
        <v>0.13391999900341034</v>
      </c>
      <c r="K23" s="129">
        <v>0.1221499964594841</v>
      </c>
      <c r="L23" s="129">
        <v>0.12354999780654907</v>
      </c>
      <c r="M23" s="129">
        <v>0.12379000335931778</v>
      </c>
      <c r="N23" s="129">
        <v>0.12033999711275101</v>
      </c>
      <c r="O23" s="129">
        <v>0.12132000178098679</v>
      </c>
    </row>
    <row r="24" spans="2:15" s="47" customFormat="1" ht="12.75">
      <c r="B24" s="90" t="s">
        <v>127</v>
      </c>
      <c r="C24" s="91"/>
      <c r="D24" s="131">
        <v>0.13176999986171722</v>
      </c>
      <c r="E24" s="131">
        <v>0.11931999772787094</v>
      </c>
      <c r="F24" s="131">
        <v>0.11834999918937683</v>
      </c>
      <c r="G24" s="131">
        <v>0.12046000361442566</v>
      </c>
      <c r="H24" s="131">
        <v>0.13265000283718109</v>
      </c>
      <c r="I24" s="131">
        <v>0.14902999997138977</v>
      </c>
      <c r="J24" s="131">
        <v>0.14749999344348907</v>
      </c>
      <c r="K24" s="131">
        <v>0.13947999477386475</v>
      </c>
      <c r="L24" s="131">
        <v>0.13360999524593353</v>
      </c>
      <c r="M24" s="131">
        <v>0.13030999898910522</v>
      </c>
      <c r="N24" s="131">
        <v>0.12494000047445297</v>
      </c>
      <c r="O24" s="131">
        <v>0.13696999847888947</v>
      </c>
    </row>
    <row r="25" spans="2:15" s="47" customFormat="1" ht="12.75">
      <c r="B25" s="132"/>
      <c r="C25" s="84"/>
      <c r="D25" s="129"/>
      <c r="E25" s="129"/>
      <c r="F25" s="129"/>
      <c r="G25" s="129"/>
      <c r="H25" s="129"/>
      <c r="I25" s="129"/>
      <c r="J25" s="129"/>
      <c r="K25" s="129"/>
      <c r="L25" s="129"/>
      <c r="M25" s="129"/>
      <c r="N25" s="129"/>
      <c r="O25" s="129"/>
    </row>
    <row r="26" spans="2:15" s="47" customFormat="1" ht="14.25">
      <c r="B26" s="58" t="s">
        <v>419</v>
      </c>
      <c r="C26" s="84"/>
      <c r="D26" s="129"/>
      <c r="E26" s="129"/>
      <c r="F26" s="129"/>
      <c r="G26" s="129"/>
      <c r="H26" s="129"/>
      <c r="I26" s="129"/>
      <c r="J26" s="129"/>
      <c r="K26" s="129"/>
      <c r="L26" s="129"/>
      <c r="M26" s="129"/>
      <c r="N26" s="129"/>
      <c r="O26" s="129"/>
    </row>
    <row r="27" spans="2:15" s="47" customFormat="1" ht="12.75">
      <c r="B27" s="87" t="s">
        <v>136</v>
      </c>
      <c r="C27" s="88"/>
      <c r="D27" s="130">
        <v>0.18799999356269836</v>
      </c>
      <c r="E27" s="130">
        <v>0.19474999606609344</v>
      </c>
      <c r="F27" s="130">
        <v>0.21719999611377716</v>
      </c>
      <c r="G27" s="130">
        <v>0.21543000638484955</v>
      </c>
      <c r="H27" s="130">
        <v>0.22967000305652618</v>
      </c>
      <c r="I27" s="130">
        <v>0.2390500009059906</v>
      </c>
      <c r="J27" s="130">
        <v>0.2468000054359436</v>
      </c>
      <c r="K27" s="130">
        <v>0.24168999493122101</v>
      </c>
      <c r="L27" s="130">
        <v>0.24195000529289246</v>
      </c>
      <c r="M27" s="130">
        <v>0.23907999694347382</v>
      </c>
      <c r="N27" s="130">
        <v>0.24300999939441681</v>
      </c>
      <c r="O27" s="130">
        <v>0.2492000013589859</v>
      </c>
    </row>
    <row r="28" spans="2:15" s="47" customFormat="1" ht="12.75">
      <c r="B28" s="132" t="s">
        <v>137</v>
      </c>
      <c r="C28" s="84"/>
      <c r="D28" s="129">
        <v>0.32041001319885254</v>
      </c>
      <c r="E28" s="129">
        <v>0.33930999040603638</v>
      </c>
      <c r="F28" s="129">
        <v>0.37088999152183533</v>
      </c>
      <c r="G28" s="129">
        <v>0.37544998526573181</v>
      </c>
      <c r="H28" s="129">
        <v>0.35850998759269714</v>
      </c>
      <c r="I28" s="129">
        <v>0.35943999886512756</v>
      </c>
      <c r="J28" s="129">
        <v>0.42368000745773315</v>
      </c>
      <c r="K28" s="129">
        <v>0.3467400074005127</v>
      </c>
      <c r="L28" s="129">
        <v>0.33836999535560608</v>
      </c>
      <c r="M28" s="129">
        <v>0.34240001440048218</v>
      </c>
      <c r="N28" s="129">
        <v>0.38003998994827271</v>
      </c>
      <c r="O28" s="129">
        <v>0.38356000185012817</v>
      </c>
    </row>
    <row r="29" spans="2:15" s="47" customFormat="1" ht="12.75">
      <c r="B29" s="132" t="s">
        <v>139</v>
      </c>
      <c r="C29" s="84"/>
      <c r="D29" s="129">
        <v>7.1879997849464417E-2</v>
      </c>
      <c r="E29" s="129">
        <v>5.9849999845027924E-2</v>
      </c>
      <c r="F29" s="129">
        <v>0.11174999922513962</v>
      </c>
      <c r="G29" s="129">
        <v>0.10288000106811523</v>
      </c>
      <c r="H29" s="129">
        <v>9.3019999563694E-2</v>
      </c>
      <c r="I29" s="129">
        <v>8.832000195980072E-2</v>
      </c>
      <c r="J29" s="129">
        <v>9.4990000128746033E-2</v>
      </c>
      <c r="K29" s="129">
        <v>6.7350000143051147E-2</v>
      </c>
      <c r="L29" s="129">
        <v>8.2670003175735474E-2</v>
      </c>
      <c r="M29" s="129">
        <v>6.8460002541542053E-2</v>
      </c>
      <c r="N29" s="129">
        <v>7.2109997272491455E-2</v>
      </c>
      <c r="O29" s="129">
        <v>8.9309997856616974E-2</v>
      </c>
    </row>
    <row r="30" spans="2:15" s="47" customFormat="1" ht="12.75">
      <c r="B30" s="132" t="s">
        <v>140</v>
      </c>
      <c r="C30" s="84"/>
      <c r="D30" s="129">
        <v>7.9300001263618469E-2</v>
      </c>
      <c r="E30" s="129">
        <v>6.4520001411437988E-2</v>
      </c>
      <c r="F30" s="129">
        <v>6.4429998397827148E-2</v>
      </c>
      <c r="G30" s="129">
        <v>7.0479996502399445E-2</v>
      </c>
      <c r="H30" s="129">
        <v>6.5909996628761292E-2</v>
      </c>
      <c r="I30" s="129">
        <v>7.8749999403953552E-2</v>
      </c>
      <c r="J30" s="129">
        <v>5.7829998433589935E-2</v>
      </c>
      <c r="K30" s="129">
        <v>7.7500000596046448E-2</v>
      </c>
      <c r="L30" s="129">
        <v>8.7530001997947693E-2</v>
      </c>
      <c r="M30" s="129">
        <v>8.7059997022151947E-2</v>
      </c>
      <c r="N30" s="129">
        <v>7.8189998865127563E-2</v>
      </c>
      <c r="O30" s="129">
        <v>8.3630003035068512E-2</v>
      </c>
    </row>
    <row r="31" spans="2:15" s="47" customFormat="1" ht="12.75">
      <c r="B31" s="90" t="s">
        <v>141</v>
      </c>
      <c r="C31" s="91"/>
      <c r="D31" s="131">
        <v>0.16472999751567841</v>
      </c>
      <c r="E31" s="131">
        <v>0.16199000179767609</v>
      </c>
      <c r="F31" s="131">
        <v>0.1961899995803833</v>
      </c>
      <c r="G31" s="131">
        <v>0.16819000244140625</v>
      </c>
      <c r="H31" s="131">
        <v>0.18128000199794769</v>
      </c>
      <c r="I31" s="131">
        <v>0.17080999910831451</v>
      </c>
      <c r="J31" s="131">
        <v>0.17195999622344971</v>
      </c>
      <c r="K31" s="131">
        <v>0.19356000423431396</v>
      </c>
      <c r="L31" s="131">
        <v>0.1774899959564209</v>
      </c>
      <c r="M31" s="131">
        <v>0.2247299998998642</v>
      </c>
      <c r="N31" s="131">
        <v>0.23813000321388245</v>
      </c>
      <c r="O31" s="131">
        <v>0.24368000030517578</v>
      </c>
    </row>
    <row r="32" spans="2:15" s="47" customFormat="1" ht="12.75">
      <c r="B32" s="132"/>
      <c r="C32" s="84"/>
      <c r="D32" s="129"/>
      <c r="E32" s="129"/>
      <c r="F32" s="129"/>
      <c r="G32" s="129"/>
      <c r="H32" s="129"/>
      <c r="I32" s="129"/>
      <c r="J32" s="129"/>
      <c r="K32" s="129"/>
      <c r="L32" s="129"/>
      <c r="M32" s="129"/>
      <c r="N32" s="129"/>
      <c r="O32" s="129"/>
    </row>
    <row r="33" spans="2:15" s="47" customFormat="1" ht="12.75">
      <c r="B33" s="58" t="s">
        <v>223</v>
      </c>
      <c r="C33" s="84"/>
      <c r="D33" s="129"/>
      <c r="E33" s="129"/>
      <c r="F33" s="129"/>
      <c r="G33" s="129"/>
      <c r="H33" s="129"/>
      <c r="I33" s="129"/>
      <c r="J33" s="129"/>
      <c r="K33" s="129"/>
      <c r="L33" s="129"/>
      <c r="M33" s="129"/>
      <c r="N33" s="129"/>
      <c r="O33" s="129"/>
    </row>
    <row r="34" spans="2:15" s="47" customFormat="1" ht="12.75">
      <c r="B34" s="87" t="s">
        <v>224</v>
      </c>
      <c r="C34" s="88"/>
      <c r="D34" s="130">
        <v>6.6030003130435944E-2</v>
      </c>
      <c r="E34" s="130">
        <v>6.4170002937316895E-2</v>
      </c>
      <c r="F34" s="130">
        <v>8.0760002136230469E-2</v>
      </c>
      <c r="G34" s="130">
        <v>7.9690001904964447E-2</v>
      </c>
      <c r="H34" s="130">
        <v>7.7909998595714569E-2</v>
      </c>
      <c r="I34" s="130">
        <v>8.4789998829364777E-2</v>
      </c>
      <c r="J34" s="130">
        <v>8.423999696969986E-2</v>
      </c>
      <c r="K34" s="130">
        <v>8.1540003418922424E-2</v>
      </c>
      <c r="L34" s="130">
        <v>8.456999808549881E-2</v>
      </c>
      <c r="M34" s="130">
        <v>8.1370003521442413E-2</v>
      </c>
      <c r="N34" s="130">
        <v>8.9180000126361847E-2</v>
      </c>
      <c r="O34" s="130">
        <v>9.2260003089904785E-2</v>
      </c>
    </row>
    <row r="35" spans="2:15" s="47" customFormat="1" ht="12.75">
      <c r="B35" s="132" t="s">
        <v>225</v>
      </c>
      <c r="C35" s="84"/>
      <c r="D35" s="129">
        <v>0.28060001134872437</v>
      </c>
      <c r="E35" s="129">
        <v>0.33937999606132507</v>
      </c>
      <c r="F35" s="129">
        <v>0.48008999228477478</v>
      </c>
      <c r="G35" s="129">
        <v>0.49950999021530151</v>
      </c>
      <c r="H35" s="129">
        <v>0.52183997631072998</v>
      </c>
      <c r="I35" s="129">
        <v>0.51700001955032349</v>
      </c>
      <c r="J35" s="129">
        <v>0.52924001216888428</v>
      </c>
      <c r="K35" s="129">
        <v>0.57555001974105835</v>
      </c>
      <c r="L35" s="129">
        <v>0.55010002851486206</v>
      </c>
      <c r="M35" s="129">
        <v>0.57690000534057617</v>
      </c>
      <c r="N35" s="129">
        <v>0.57958000898361206</v>
      </c>
      <c r="O35" s="129">
        <v>0.5819699764251709</v>
      </c>
    </row>
    <row r="36" spans="2:15" s="47" customFormat="1" ht="12.75">
      <c r="B36" s="90" t="s">
        <v>226</v>
      </c>
      <c r="C36" s="91"/>
      <c r="D36" s="131">
        <v>0.13278000056743622</v>
      </c>
      <c r="E36" s="131">
        <v>0.12197999656200409</v>
      </c>
      <c r="F36" s="131">
        <v>0.12414000183343887</v>
      </c>
      <c r="G36" s="131">
        <v>0.13277000188827515</v>
      </c>
      <c r="H36" s="131">
        <v>0.14404000341892242</v>
      </c>
      <c r="I36" s="131">
        <v>0.15605999529361725</v>
      </c>
      <c r="J36" s="131">
        <v>0.15421999990940094</v>
      </c>
      <c r="K36" s="131">
        <v>0.14559000730514526</v>
      </c>
      <c r="L36" s="131">
        <v>0.1440500020980835</v>
      </c>
      <c r="M36" s="131">
        <v>0.14847999811172485</v>
      </c>
      <c r="N36" s="131">
        <v>0.13962000608444214</v>
      </c>
      <c r="O36" s="131">
        <v>0.1535400003194809</v>
      </c>
    </row>
    <row r="37" spans="2:15" s="47" customFormat="1" ht="12.75">
      <c r="B37" s="132"/>
      <c r="C37" s="84"/>
      <c r="D37" s="129"/>
      <c r="E37" s="129"/>
      <c r="F37" s="129"/>
      <c r="G37" s="129"/>
      <c r="H37" s="129"/>
      <c r="I37" s="129"/>
      <c r="J37" s="129"/>
      <c r="K37" s="129"/>
      <c r="L37" s="129"/>
      <c r="M37" s="129"/>
      <c r="N37" s="129"/>
      <c r="O37" s="129"/>
    </row>
    <row r="38" spans="2:15" s="47" customFormat="1" ht="12.75">
      <c r="B38" s="58" t="s">
        <v>227</v>
      </c>
      <c r="C38" s="134"/>
      <c r="D38" s="129"/>
      <c r="E38" s="129"/>
      <c r="F38" s="129"/>
      <c r="G38" s="129"/>
      <c r="H38" s="129"/>
      <c r="I38" s="129"/>
      <c r="J38" s="129"/>
      <c r="K38" s="129"/>
      <c r="L38" s="129"/>
      <c r="M38" s="129"/>
      <c r="N38" s="129"/>
      <c r="O38" s="129"/>
    </row>
    <row r="39" spans="2:15" s="47" customFormat="1" ht="12.75">
      <c r="B39" s="193" t="s">
        <v>228</v>
      </c>
      <c r="C39" s="194"/>
      <c r="D39" s="130">
        <v>5.6469999253749847E-2</v>
      </c>
      <c r="E39" s="130">
        <v>3.6869999021291733E-2</v>
      </c>
      <c r="F39" s="130">
        <v>4.9090001732110977E-2</v>
      </c>
      <c r="G39" s="130">
        <v>4.9279998987913132E-2</v>
      </c>
      <c r="H39" s="130">
        <v>5.0259999930858612E-2</v>
      </c>
      <c r="I39" s="130">
        <v>5.0960000604391098E-2</v>
      </c>
      <c r="J39" s="130">
        <v>4.8930000513792038E-2</v>
      </c>
      <c r="K39" s="130">
        <v>4.6339999884366989E-2</v>
      </c>
      <c r="L39" s="130">
        <v>4.5480001717805862E-2</v>
      </c>
      <c r="M39" s="130">
        <v>4.2309999465942383E-2</v>
      </c>
      <c r="N39" s="130">
        <v>4.6440001577138901E-2</v>
      </c>
      <c r="O39" s="130">
        <v>5.7509999722242355E-2</v>
      </c>
    </row>
    <row r="40" spans="2:15" s="47" customFormat="1" ht="12.75">
      <c r="B40" s="195" t="s">
        <v>229</v>
      </c>
      <c r="C40" s="196"/>
      <c r="D40" s="131">
        <v>0.17180000245571136</v>
      </c>
      <c r="E40" s="131">
        <v>0.19558000564575195</v>
      </c>
      <c r="F40" s="131">
        <v>0.23091000318527222</v>
      </c>
      <c r="G40" s="131">
        <v>0.22901999950408936</v>
      </c>
      <c r="H40" s="131">
        <v>0.23690000176429749</v>
      </c>
      <c r="I40" s="131">
        <v>0.24221000075340271</v>
      </c>
      <c r="J40" s="131">
        <v>0.25970000028610229</v>
      </c>
      <c r="K40" s="131">
        <v>0.24726000428199768</v>
      </c>
      <c r="L40" s="131">
        <v>0.24504999816417694</v>
      </c>
      <c r="M40" s="131">
        <v>0.25865000486373901</v>
      </c>
      <c r="N40" s="131">
        <v>0.26508998870849609</v>
      </c>
      <c r="O40" s="131">
        <v>0.26682999730110168</v>
      </c>
    </row>
    <row r="41" spans="2:15" s="47" customFormat="1" ht="12.75">
      <c r="B41" s="197"/>
      <c r="C41" s="134"/>
      <c r="D41" s="129"/>
      <c r="E41" s="129"/>
      <c r="F41" s="129"/>
      <c r="G41" s="129"/>
      <c r="H41" s="129"/>
      <c r="I41" s="129"/>
      <c r="J41" s="129"/>
      <c r="K41" s="129"/>
      <c r="L41" s="129"/>
      <c r="M41" s="129"/>
      <c r="N41" s="129"/>
      <c r="O41" s="129"/>
    </row>
    <row r="42" spans="2:15" s="47" customFormat="1" ht="14.25">
      <c r="B42" s="58" t="s">
        <v>335</v>
      </c>
      <c r="C42" s="198"/>
      <c r="D42" s="129"/>
      <c r="E42" s="129"/>
      <c r="F42" s="129"/>
      <c r="G42" s="129"/>
      <c r="H42" s="129"/>
      <c r="I42" s="129"/>
      <c r="J42" s="129"/>
      <c r="K42" s="129"/>
      <c r="L42" s="129"/>
      <c r="M42" s="129"/>
      <c r="N42" s="129"/>
      <c r="O42" s="129"/>
    </row>
    <row r="43" spans="2:15" s="47" customFormat="1" ht="12.75">
      <c r="B43" s="193" t="s">
        <v>133</v>
      </c>
      <c r="C43" s="194"/>
      <c r="D43" s="130">
        <v>9.7300000488758087E-2</v>
      </c>
      <c r="E43" s="130">
        <v>9.4599999487400055E-2</v>
      </c>
      <c r="F43" s="130">
        <v>0.11821000277996063</v>
      </c>
      <c r="G43" s="130">
        <v>0.11716999858617783</v>
      </c>
      <c r="H43" s="130">
        <v>0.11907000094652176</v>
      </c>
      <c r="I43" s="130">
        <v>0.11971999704837799</v>
      </c>
      <c r="J43" s="130">
        <v>0.12770000100135803</v>
      </c>
      <c r="K43" s="130">
        <v>0.12037000060081482</v>
      </c>
      <c r="L43" s="130">
        <v>0.12256000190973282</v>
      </c>
      <c r="M43" s="130">
        <v>0.12188000231981277</v>
      </c>
      <c r="N43" s="130">
        <v>0.1220100000500679</v>
      </c>
      <c r="O43" s="130">
        <v>0.12662999331951141</v>
      </c>
    </row>
    <row r="44" spans="2:15" s="47" customFormat="1" ht="12.75">
      <c r="B44" s="195" t="s">
        <v>134</v>
      </c>
      <c r="C44" s="196"/>
      <c r="D44" s="131">
        <v>0.18648999929428101</v>
      </c>
      <c r="E44" s="131">
        <v>0.18761000037193298</v>
      </c>
      <c r="F44" s="131">
        <v>0.22441999614238739</v>
      </c>
      <c r="G44" s="131">
        <v>0.21545000374317169</v>
      </c>
      <c r="H44" s="131">
        <v>0.22290000319480896</v>
      </c>
      <c r="I44" s="131">
        <v>0.22416000068187714</v>
      </c>
      <c r="J44" s="131">
        <v>0.22161999344825745</v>
      </c>
      <c r="K44" s="131">
        <v>0.20667000114917755</v>
      </c>
      <c r="L44" s="131">
        <v>0.19027000665664673</v>
      </c>
      <c r="M44" s="131">
        <v>0.20430000126361847</v>
      </c>
      <c r="N44" s="131">
        <v>0.22120000422000885</v>
      </c>
      <c r="O44" s="131">
        <v>0.230880007147789</v>
      </c>
    </row>
    <row r="45" spans="2:15" s="47" customFormat="1" ht="12.75">
      <c r="B45" s="46"/>
      <c r="C45" s="46"/>
      <c r="D45" s="94"/>
      <c r="E45" s="94"/>
      <c r="F45" s="94"/>
      <c r="G45" s="94"/>
      <c r="H45" s="94"/>
      <c r="I45" s="94"/>
      <c r="J45" s="94"/>
      <c r="K45" s="94"/>
      <c r="L45" s="94"/>
      <c r="M45" s="94"/>
      <c r="N45" s="94"/>
      <c r="O45" s="94"/>
    </row>
    <row r="46" spans="2:15" s="47" customFormat="1" ht="12.75">
      <c r="B46" s="58" t="s">
        <v>363</v>
      </c>
      <c r="C46" s="46"/>
      <c r="D46" s="94"/>
      <c r="E46" s="94"/>
      <c r="F46" s="94"/>
      <c r="G46" s="94"/>
      <c r="H46" s="94"/>
      <c r="I46" s="94"/>
      <c r="J46" s="94"/>
      <c r="K46" s="94"/>
      <c r="L46" s="94"/>
      <c r="M46" s="94"/>
      <c r="N46" s="94"/>
      <c r="O46" s="94"/>
    </row>
    <row r="47" spans="2:15" s="47" customFormat="1" ht="12.75">
      <c r="B47" s="87" t="s">
        <v>364</v>
      </c>
      <c r="C47" s="88"/>
      <c r="D47" s="289">
        <v>728.76665050000008</v>
      </c>
      <c r="E47" s="289">
        <v>829.65</v>
      </c>
      <c r="F47" s="289">
        <v>878.22226549999993</v>
      </c>
      <c r="G47" s="289">
        <v>892.84999999999991</v>
      </c>
      <c r="H47" s="289">
        <v>929.13046900000006</v>
      </c>
      <c r="I47" s="289">
        <v>942.86669900000004</v>
      </c>
      <c r="J47" s="289">
        <v>982.57499999999993</v>
      </c>
      <c r="K47" s="289">
        <v>990.56669899999997</v>
      </c>
      <c r="L47" s="289">
        <v>998.75</v>
      </c>
      <c r="M47" s="289">
        <v>1018.8572265000001</v>
      </c>
      <c r="N47" s="289">
        <v>1028.55</v>
      </c>
      <c r="O47" s="289">
        <v>1055.8999999999999</v>
      </c>
    </row>
    <row r="48" spans="2:15" s="47" customFormat="1" ht="12.75">
      <c r="B48" s="132" t="s">
        <v>365</v>
      </c>
      <c r="C48" s="84"/>
      <c r="D48" s="129">
        <v>0.24465000629425049</v>
      </c>
      <c r="E48" s="129">
        <v>0.23935000598430634</v>
      </c>
      <c r="F48" s="129">
        <v>0.25571000576019287</v>
      </c>
      <c r="G48" s="129">
        <v>0.23855000734329224</v>
      </c>
      <c r="H48" s="129">
        <v>0.23756000399589539</v>
      </c>
      <c r="I48" s="129">
        <v>0.23761999607086182</v>
      </c>
      <c r="J48" s="129">
        <v>0.2463500052690506</v>
      </c>
      <c r="K48" s="129">
        <v>0.23194999992847443</v>
      </c>
      <c r="L48" s="129">
        <v>0.22834999859333038</v>
      </c>
      <c r="M48" s="129">
        <v>0.23170000314712524</v>
      </c>
      <c r="N48" s="129">
        <v>0.23738999664783478</v>
      </c>
      <c r="O48" s="129">
        <v>0.24797999858856201</v>
      </c>
    </row>
    <row r="49" spans="2:15" s="47" customFormat="1" ht="14.25">
      <c r="B49" s="90" t="s">
        <v>420</v>
      </c>
      <c r="C49" s="91"/>
      <c r="D49" s="131">
        <v>4.9780000001192093E-2</v>
      </c>
      <c r="E49" s="131">
        <v>5.7220000773668289E-2</v>
      </c>
      <c r="F49" s="131">
        <v>8.1799998879432678E-2</v>
      </c>
      <c r="G49" s="131">
        <v>8.2840003073215485E-2</v>
      </c>
      <c r="H49" s="131">
        <v>7.7150002121925354E-2</v>
      </c>
      <c r="I49" s="131">
        <v>7.7459998428821564E-2</v>
      </c>
      <c r="J49" s="131">
        <v>9.2799998819828033E-2</v>
      </c>
      <c r="K49" s="131">
        <v>8.126000314950943E-2</v>
      </c>
      <c r="L49" s="131">
        <v>8.0360002815723419E-2</v>
      </c>
      <c r="M49" s="131">
        <v>8.4179997444152832E-2</v>
      </c>
      <c r="N49" s="131">
        <v>8.3370000123977661E-2</v>
      </c>
      <c r="O49" s="131">
        <v>8.9249998331069946E-2</v>
      </c>
    </row>
    <row r="50" spans="2:15" s="47" customFormat="1" ht="12.75">
      <c r="B50" s="46"/>
      <c r="C50" s="46"/>
      <c r="D50" s="46"/>
      <c r="E50" s="46"/>
      <c r="F50" s="46"/>
      <c r="G50" s="46"/>
      <c r="H50" s="46"/>
      <c r="I50" s="46"/>
      <c r="J50" s="46"/>
      <c r="K50" s="46"/>
      <c r="L50" s="46"/>
      <c r="M50" s="46"/>
      <c r="N50" s="46"/>
      <c r="O50" s="46"/>
    </row>
    <row r="51" spans="2:15" s="46" customFormat="1" ht="12.75">
      <c r="B51" s="46" t="s">
        <v>102</v>
      </c>
    </row>
    <row r="52" spans="2:15" s="46" customFormat="1" ht="12.75">
      <c r="B52" s="46" t="s">
        <v>103</v>
      </c>
    </row>
    <row r="53" spans="2:15" s="46" customFormat="1" ht="12.75">
      <c r="B53" s="46" t="s">
        <v>421</v>
      </c>
    </row>
    <row r="54" spans="2:15" s="46" customFormat="1" ht="12.75">
      <c r="B54" s="46" t="s">
        <v>422</v>
      </c>
    </row>
    <row r="55" spans="2:15" s="47" customFormat="1" ht="12.75">
      <c r="B55" s="46" t="s">
        <v>423</v>
      </c>
    </row>
    <row r="56" spans="2:15" s="47" customFormat="1" ht="12.75"/>
    <row r="57" spans="2:15" s="47" customFormat="1" ht="12.75">
      <c r="B57" s="46" t="s">
        <v>101</v>
      </c>
    </row>
    <row r="58" spans="2:15" s="47" customFormat="1" ht="12.75"/>
    <row r="59" spans="2:15" s="47" customFormat="1" ht="12.75"/>
  </sheetData>
  <mergeCells count="2">
    <mergeCell ref="B6:C7"/>
    <mergeCell ref="D6:O6"/>
  </mergeCells>
  <pageMargins left="0.70866141732283472" right="0.70866141732283472" top="0.78740157480314965" bottom="0.78740157480314965" header="0.31496062992125984" footer="0.31496062992125984"/>
  <pageSetup paperSize="9" scale="6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theme="9"/>
    <pageSetUpPr fitToPage="1"/>
  </sheetPr>
  <dimension ref="A1:K32"/>
  <sheetViews>
    <sheetView showGridLines="0" zoomScaleNormal="100" workbookViewId="0"/>
  </sheetViews>
  <sheetFormatPr baseColWidth="10" defaultRowHeight="15"/>
  <cols>
    <col min="1" max="1" width="11.42578125" style="2"/>
    <col min="2" max="2" width="10.7109375" style="2" customWidth="1"/>
    <col min="3" max="3" width="24" style="2" customWidth="1"/>
    <col min="4" max="16384" width="11.42578125" style="2"/>
  </cols>
  <sheetData>
    <row r="1" spans="1:11">
      <c r="A1" s="1"/>
      <c r="B1" s="1"/>
      <c r="C1" s="1"/>
      <c r="D1" s="1"/>
      <c r="E1" s="1"/>
      <c r="F1" s="1"/>
      <c r="G1" s="1"/>
      <c r="H1" s="1"/>
      <c r="I1" s="1"/>
      <c r="J1" s="1"/>
    </row>
    <row r="2" spans="1:11" ht="26.25">
      <c r="A2" s="34"/>
      <c r="B2" s="282" t="s">
        <v>46</v>
      </c>
      <c r="C2" s="36" t="s">
        <v>47</v>
      </c>
      <c r="D2" s="37"/>
      <c r="E2" s="37"/>
      <c r="F2" s="37"/>
      <c r="G2" s="37"/>
      <c r="H2" s="37"/>
      <c r="I2" s="37"/>
      <c r="J2" s="37"/>
    </row>
    <row r="3" spans="1:11">
      <c r="A3" s="1"/>
      <c r="B3" s="1"/>
      <c r="C3" s="1"/>
      <c r="D3" s="1"/>
      <c r="E3" s="1"/>
      <c r="F3" s="1"/>
      <c r="G3" s="1"/>
      <c r="H3" s="1"/>
      <c r="I3" s="1"/>
      <c r="J3" s="1"/>
    </row>
    <row r="4" spans="1:11">
      <c r="A4" s="1"/>
      <c r="B4" s="324" t="s">
        <v>424</v>
      </c>
      <c r="C4" s="290"/>
      <c r="D4" s="290"/>
      <c r="E4" s="290"/>
      <c r="F4" s="291"/>
      <c r="G4" s="291"/>
      <c r="H4" s="1"/>
      <c r="I4" s="1"/>
      <c r="J4" s="1"/>
    </row>
    <row r="5" spans="1:11">
      <c r="A5" s="1"/>
      <c r="B5" s="1"/>
      <c r="C5" s="1"/>
      <c r="D5" s="1"/>
      <c r="E5" s="1"/>
      <c r="F5" s="1"/>
      <c r="G5" s="1"/>
      <c r="H5" s="1"/>
      <c r="I5" s="1"/>
      <c r="J5" s="1"/>
    </row>
    <row r="6" spans="1:11">
      <c r="A6" s="42"/>
      <c r="B6" s="325" t="s">
        <v>425</v>
      </c>
      <c r="C6" s="326"/>
      <c r="D6" s="294" t="s">
        <v>368</v>
      </c>
      <c r="E6" s="294"/>
      <c r="F6" s="294"/>
      <c r="G6" s="294"/>
      <c r="H6" s="294"/>
      <c r="I6" s="294"/>
      <c r="J6" s="295"/>
    </row>
    <row r="7" spans="1:11" ht="22.5" customHeight="1">
      <c r="A7" s="42"/>
      <c r="B7" s="325"/>
      <c r="C7" s="326"/>
      <c r="D7" s="288">
        <v>2008</v>
      </c>
      <c r="E7" s="288">
        <v>2009</v>
      </c>
      <c r="F7" s="288">
        <v>2010</v>
      </c>
      <c r="G7" s="288">
        <v>2011</v>
      </c>
      <c r="H7" s="288">
        <v>2012</v>
      </c>
      <c r="I7" s="288">
        <v>2013</v>
      </c>
      <c r="J7" s="288">
        <v>2014</v>
      </c>
    </row>
    <row r="8" spans="1:11">
      <c r="A8" s="46"/>
      <c r="B8" s="56"/>
      <c r="C8" s="321"/>
      <c r="D8" s="59"/>
      <c r="E8" s="59"/>
      <c r="F8" s="59"/>
      <c r="G8" s="59"/>
      <c r="H8" s="238"/>
      <c r="I8" s="238"/>
      <c r="J8" s="238"/>
      <c r="K8" s="250"/>
    </row>
    <row r="9" spans="1:11">
      <c r="A9" s="46"/>
      <c r="B9" s="79" t="s">
        <v>118</v>
      </c>
      <c r="C9" s="82"/>
      <c r="D9" s="327">
        <v>0.24100000000000002</v>
      </c>
      <c r="E9" s="327">
        <v>0.24199999999999999</v>
      </c>
      <c r="F9" s="327">
        <v>0.251</v>
      </c>
      <c r="G9" s="327">
        <v>0.24299999999999999</v>
      </c>
      <c r="H9" s="327">
        <v>0.24399999999999999</v>
      </c>
      <c r="I9" s="327">
        <v>0.25</v>
      </c>
      <c r="J9" s="327">
        <v>0.251</v>
      </c>
      <c r="K9" s="250"/>
    </row>
    <row r="10" spans="1:11">
      <c r="A10" s="46"/>
      <c r="B10" s="58"/>
      <c r="C10" s="84"/>
      <c r="D10" s="328"/>
      <c r="E10" s="328"/>
      <c r="F10" s="328"/>
      <c r="G10" s="328"/>
      <c r="H10" s="328"/>
      <c r="I10" s="328"/>
      <c r="J10" s="328"/>
      <c r="K10" s="250"/>
    </row>
    <row r="11" spans="1:11">
      <c r="A11" s="46"/>
      <c r="B11" s="58" t="s">
        <v>119</v>
      </c>
      <c r="C11" s="84"/>
      <c r="D11" s="328"/>
      <c r="E11" s="328"/>
      <c r="F11" s="328"/>
      <c r="G11" s="328"/>
      <c r="H11" s="328"/>
      <c r="I11" s="328"/>
      <c r="J11" s="328"/>
      <c r="K11" s="250"/>
    </row>
    <row r="12" spans="1:11">
      <c r="A12" s="46"/>
      <c r="B12" s="87" t="s">
        <v>120</v>
      </c>
      <c r="C12" s="88"/>
      <c r="D12" s="329">
        <v>0.23199999999999998</v>
      </c>
      <c r="E12" s="329">
        <v>0.23399999999999999</v>
      </c>
      <c r="F12" s="329">
        <v>0.24199999999999999</v>
      </c>
      <c r="G12" s="329">
        <v>0.23100000000000001</v>
      </c>
      <c r="H12" s="329">
        <v>0.23</v>
      </c>
      <c r="I12" s="329">
        <v>0.24100000000000002</v>
      </c>
      <c r="J12" s="329">
        <v>0.24199999999999999</v>
      </c>
      <c r="K12" s="250"/>
    </row>
    <row r="13" spans="1:11">
      <c r="A13" s="46"/>
      <c r="B13" s="90" t="s">
        <v>121</v>
      </c>
      <c r="C13" s="91"/>
      <c r="D13" s="330">
        <v>0.25</v>
      </c>
      <c r="E13" s="330">
        <v>0.251</v>
      </c>
      <c r="F13" s="330">
        <v>0.26</v>
      </c>
      <c r="G13" s="330">
        <v>0.254</v>
      </c>
      <c r="H13" s="330">
        <v>0.25800000000000001</v>
      </c>
      <c r="I13" s="330">
        <v>0.25800000000000001</v>
      </c>
      <c r="J13" s="330">
        <v>0.26</v>
      </c>
      <c r="K13" s="250"/>
    </row>
    <row r="14" spans="1:11">
      <c r="A14" s="46"/>
      <c r="B14" s="132"/>
      <c r="C14" s="84"/>
      <c r="D14" s="328"/>
      <c r="E14" s="328"/>
      <c r="F14" s="328"/>
      <c r="G14" s="328"/>
      <c r="H14" s="328"/>
      <c r="I14" s="328"/>
      <c r="J14" s="328"/>
      <c r="K14" s="250"/>
    </row>
    <row r="15" spans="1:11">
      <c r="A15" s="46"/>
      <c r="B15" s="58" t="s">
        <v>122</v>
      </c>
      <c r="C15" s="84"/>
      <c r="D15" s="328"/>
      <c r="E15" s="328"/>
      <c r="F15" s="328"/>
      <c r="G15" s="328"/>
      <c r="H15" s="328"/>
      <c r="I15" s="328"/>
      <c r="J15" s="328"/>
      <c r="K15" s="250"/>
    </row>
    <row r="16" spans="1:11">
      <c r="A16" s="46"/>
      <c r="B16" s="87" t="s">
        <v>426</v>
      </c>
      <c r="C16" s="87"/>
      <c r="D16" s="329">
        <v>0.30499999999999999</v>
      </c>
      <c r="E16" s="329">
        <v>0.32800000000000001</v>
      </c>
      <c r="F16" s="329">
        <v>0.33</v>
      </c>
      <c r="G16" s="329">
        <v>0.308</v>
      </c>
      <c r="H16" s="329">
        <v>0.30399999999999999</v>
      </c>
      <c r="I16" s="329">
        <v>0.30199999999999999</v>
      </c>
      <c r="J16" s="329">
        <v>0.313</v>
      </c>
      <c r="K16" s="250"/>
    </row>
    <row r="17" spans="1:11">
      <c r="A17" s="46"/>
      <c r="B17" s="132" t="s">
        <v>124</v>
      </c>
      <c r="C17" s="132"/>
      <c r="D17" s="331">
        <v>0.311</v>
      </c>
      <c r="E17" s="331">
        <v>0.30399999999999999</v>
      </c>
      <c r="F17" s="331">
        <v>0.30599999999999999</v>
      </c>
      <c r="G17" s="331">
        <v>0.30199999999999999</v>
      </c>
      <c r="H17" s="331">
        <v>0.28799999999999998</v>
      </c>
      <c r="I17" s="331">
        <v>0.30399999999999999</v>
      </c>
      <c r="J17" s="331">
        <v>0.307</v>
      </c>
      <c r="K17" s="250"/>
    </row>
    <row r="18" spans="1:11">
      <c r="A18" s="46"/>
      <c r="B18" s="132" t="s">
        <v>427</v>
      </c>
      <c r="C18" s="132"/>
      <c r="D18" s="331">
        <v>0.22900000000000001</v>
      </c>
      <c r="E18" s="331">
        <v>0.23100000000000001</v>
      </c>
      <c r="F18" s="331">
        <v>0.24199999999999999</v>
      </c>
      <c r="G18" s="331">
        <v>0.23</v>
      </c>
      <c r="H18" s="331">
        <v>0.23599999999999999</v>
      </c>
      <c r="I18" s="331">
        <v>0.24099999999999999</v>
      </c>
      <c r="J18" s="331">
        <v>0.23899999999999999</v>
      </c>
      <c r="K18" s="250"/>
    </row>
    <row r="19" spans="1:11">
      <c r="A19" s="46"/>
      <c r="B19" s="132" t="s">
        <v>322</v>
      </c>
      <c r="C19" s="132"/>
      <c r="D19" s="331">
        <v>0.27500000000000002</v>
      </c>
      <c r="E19" s="331">
        <v>0.27200000000000002</v>
      </c>
      <c r="F19" s="331">
        <v>0.29699999999999999</v>
      </c>
      <c r="G19" s="331">
        <v>0.29499999999999998</v>
      </c>
      <c r="H19" s="331">
        <v>0.29699999999999999</v>
      </c>
      <c r="I19" s="331">
        <v>0.29699999999999999</v>
      </c>
      <c r="J19" s="331">
        <v>0.29799999999999999</v>
      </c>
      <c r="K19" s="250"/>
    </row>
    <row r="20" spans="1:11">
      <c r="A20" s="46"/>
      <c r="B20" s="90" t="s">
        <v>428</v>
      </c>
      <c r="C20" s="90"/>
      <c r="D20" s="330">
        <v>0.161</v>
      </c>
      <c r="E20" s="330">
        <v>0.152</v>
      </c>
      <c r="F20" s="330">
        <v>0.154</v>
      </c>
      <c r="G20" s="330">
        <v>0.159</v>
      </c>
      <c r="H20" s="330">
        <v>0.16</v>
      </c>
      <c r="I20" s="330">
        <v>0.17299999999999999</v>
      </c>
      <c r="J20" s="330">
        <v>0.17499999999999999</v>
      </c>
      <c r="K20" s="250"/>
    </row>
    <row r="21" spans="1:11">
      <c r="A21" s="46"/>
      <c r="B21" s="132"/>
      <c r="C21" s="84"/>
      <c r="D21" s="328"/>
      <c r="E21" s="328"/>
      <c r="F21" s="328"/>
      <c r="G21" s="328"/>
      <c r="H21" s="328"/>
      <c r="I21" s="328"/>
      <c r="J21" s="328"/>
      <c r="K21" s="250"/>
    </row>
    <row r="22" spans="1:11">
      <c r="A22" s="46"/>
      <c r="B22" s="58" t="s">
        <v>135</v>
      </c>
      <c r="C22" s="84"/>
      <c r="D22" s="328"/>
      <c r="E22" s="328"/>
      <c r="F22" s="328"/>
      <c r="G22" s="328"/>
      <c r="H22" s="328"/>
      <c r="I22" s="328"/>
      <c r="J22" s="328"/>
      <c r="K22" s="250"/>
    </row>
    <row r="23" spans="1:11">
      <c r="A23" s="46"/>
      <c r="B23" s="87" t="s">
        <v>136</v>
      </c>
      <c r="C23" s="88"/>
      <c r="D23" s="329">
        <v>0.34399999999999997</v>
      </c>
      <c r="E23" s="329">
        <v>0.35799999999999998</v>
      </c>
      <c r="F23" s="329">
        <v>0.377</v>
      </c>
      <c r="G23" s="329">
        <v>0.372</v>
      </c>
      <c r="H23" s="329">
        <v>0.36199999999999999</v>
      </c>
      <c r="I23" s="329">
        <v>0.372</v>
      </c>
      <c r="J23" s="329">
        <v>0.37</v>
      </c>
      <c r="K23" s="250"/>
    </row>
    <row r="24" spans="1:11">
      <c r="A24" s="46"/>
      <c r="B24" s="132" t="s">
        <v>137</v>
      </c>
      <c r="C24" s="84"/>
      <c r="D24" s="331">
        <v>0.60499999999999998</v>
      </c>
      <c r="E24" s="331">
        <v>0.60899999999999999</v>
      </c>
      <c r="F24" s="331">
        <v>0.61399999999999999</v>
      </c>
      <c r="G24" s="331">
        <v>0.58200000000000007</v>
      </c>
      <c r="H24" s="331">
        <v>0.56799999999999995</v>
      </c>
      <c r="I24" s="331">
        <v>0.502</v>
      </c>
      <c r="J24" s="331">
        <v>0.52200000000000002</v>
      </c>
      <c r="K24" s="250"/>
    </row>
    <row r="25" spans="1:11">
      <c r="A25" s="46"/>
      <c r="B25" s="132" t="s">
        <v>139</v>
      </c>
      <c r="C25" s="84"/>
      <c r="D25" s="331">
        <v>0.187</v>
      </c>
      <c r="E25" s="331">
        <v>0.188</v>
      </c>
      <c r="F25" s="331">
        <v>0.2</v>
      </c>
      <c r="G25" s="331">
        <v>0.182</v>
      </c>
      <c r="H25" s="331">
        <v>0.19399999999999998</v>
      </c>
      <c r="I25" s="331">
        <v>0.20499999999999999</v>
      </c>
      <c r="J25" s="331">
        <v>0.17799999999999999</v>
      </c>
      <c r="K25" s="250"/>
    </row>
    <row r="26" spans="1:11">
      <c r="A26" s="46"/>
      <c r="B26" s="132" t="s">
        <v>140</v>
      </c>
      <c r="C26" s="84"/>
      <c r="D26" s="331">
        <v>0.188</v>
      </c>
      <c r="E26" s="331">
        <v>0.21199999999999999</v>
      </c>
      <c r="F26" s="331">
        <v>0.20100000000000001</v>
      </c>
      <c r="G26" s="331">
        <v>0.19399999999999998</v>
      </c>
      <c r="H26" s="331">
        <v>0.19600000000000001</v>
      </c>
      <c r="I26" s="331">
        <v>0.19800000000000001</v>
      </c>
      <c r="J26" s="331">
        <v>0.20300000000000001</v>
      </c>
      <c r="K26" s="250"/>
    </row>
    <row r="27" spans="1:11">
      <c r="A27" s="46"/>
      <c r="B27" s="90" t="s">
        <v>141</v>
      </c>
      <c r="C27" s="91"/>
      <c r="D27" s="330">
        <v>0.36200000000000004</v>
      </c>
      <c r="E27" s="330">
        <v>0.38799999999999996</v>
      </c>
      <c r="F27" s="330">
        <v>0.43099999999999999</v>
      </c>
      <c r="G27" s="330">
        <v>0.38100000000000001</v>
      </c>
      <c r="H27" s="330">
        <v>0.34899999999999998</v>
      </c>
      <c r="I27" s="330">
        <v>0.38200000000000001</v>
      </c>
      <c r="J27" s="330">
        <v>0.377</v>
      </c>
      <c r="K27" s="250"/>
    </row>
    <row r="28" spans="1:11">
      <c r="A28" s="46"/>
      <c r="B28" s="59"/>
      <c r="C28" s="59"/>
      <c r="D28" s="59"/>
      <c r="E28" s="59"/>
      <c r="F28" s="59"/>
      <c r="G28" s="59"/>
      <c r="H28" s="238"/>
      <c r="I28" s="238"/>
      <c r="J28" s="238"/>
      <c r="K28" s="250"/>
    </row>
    <row r="29" spans="1:11">
      <c r="A29" s="46"/>
      <c r="B29" s="67" t="s">
        <v>369</v>
      </c>
      <c r="C29" s="46"/>
      <c r="D29" s="46"/>
      <c r="E29" s="46"/>
      <c r="F29" s="46"/>
      <c r="G29" s="46"/>
      <c r="H29" s="1"/>
      <c r="I29" s="1"/>
      <c r="J29" s="1"/>
    </row>
    <row r="30" spans="1:11">
      <c r="A30" s="46"/>
      <c r="B30" s="46"/>
      <c r="C30" s="46"/>
      <c r="D30" s="46"/>
      <c r="E30" s="46"/>
      <c r="F30" s="46"/>
      <c r="G30" s="46"/>
      <c r="H30" s="1"/>
      <c r="I30" s="1"/>
      <c r="J30" s="1"/>
    </row>
    <row r="31" spans="1:11">
      <c r="A31" s="46"/>
      <c r="B31" s="46" t="s">
        <v>429</v>
      </c>
      <c r="C31" s="46"/>
      <c r="D31" s="46"/>
      <c r="E31" s="46"/>
      <c r="F31" s="46"/>
      <c r="G31" s="46"/>
      <c r="H31" s="1"/>
      <c r="I31" s="1"/>
      <c r="J31" s="1"/>
    </row>
    <row r="32" spans="1:11">
      <c r="A32" s="46"/>
      <c r="B32" s="46"/>
      <c r="C32" s="46"/>
      <c r="D32" s="46"/>
      <c r="E32" s="46"/>
      <c r="F32" s="46"/>
      <c r="G32" s="46"/>
      <c r="H32" s="1"/>
      <c r="I32" s="1"/>
      <c r="J32" s="1"/>
    </row>
  </sheetData>
  <mergeCells count="2">
    <mergeCell ref="B6:C7"/>
    <mergeCell ref="D6:J6"/>
  </mergeCells>
  <pageMargins left="0.70866141732283472" right="0.70866141732283472" top="0.78740157480314965" bottom="0.78740157480314965" header="0.31496062992125984" footer="0.31496062992125984"/>
  <pageSetup paperSize="9" scale="6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theme="9"/>
    <pageSetUpPr fitToPage="1"/>
  </sheetPr>
  <dimension ref="A1:K33"/>
  <sheetViews>
    <sheetView showGridLines="0" zoomScaleNormal="100" workbookViewId="0"/>
  </sheetViews>
  <sheetFormatPr baseColWidth="10" defaultRowHeight="15"/>
  <cols>
    <col min="1" max="2" width="11.42578125" style="2"/>
    <col min="3" max="3" width="24.140625" style="2" customWidth="1"/>
    <col min="4" max="7" width="11.42578125" style="2"/>
    <col min="8" max="10" width="11.42578125" style="341"/>
    <col min="11" max="16384" width="11.42578125" style="2"/>
  </cols>
  <sheetData>
    <row r="1" spans="1:11">
      <c r="A1" s="1"/>
      <c r="B1" s="1"/>
      <c r="C1" s="1"/>
      <c r="D1" s="1"/>
      <c r="E1" s="1"/>
      <c r="F1" s="1"/>
      <c r="G1" s="1"/>
      <c r="H1" s="292"/>
      <c r="I1" s="292"/>
      <c r="J1" s="292"/>
      <c r="K1" s="1"/>
    </row>
    <row r="2" spans="1:11" ht="26.25">
      <c r="A2" s="1"/>
      <c r="B2" s="282" t="s">
        <v>46</v>
      </c>
      <c r="C2" s="36" t="s">
        <v>47</v>
      </c>
      <c r="D2" s="37"/>
      <c r="E2" s="37"/>
      <c r="F2" s="37"/>
      <c r="G2" s="37"/>
      <c r="H2" s="37"/>
      <c r="I2" s="37"/>
      <c r="J2" s="37"/>
      <c r="K2" s="1"/>
    </row>
    <row r="3" spans="1:11">
      <c r="A3" s="1"/>
      <c r="B3" s="1"/>
      <c r="C3" s="1"/>
      <c r="D3" s="1"/>
      <c r="E3" s="1"/>
      <c r="F3" s="1"/>
      <c r="G3" s="1"/>
      <c r="H3" s="292"/>
      <c r="I3" s="292"/>
      <c r="J3" s="292"/>
      <c r="K3" s="1"/>
    </row>
    <row r="4" spans="1:11" ht="30.75" customHeight="1">
      <c r="A4" s="1"/>
      <c r="B4" s="332" t="s">
        <v>430</v>
      </c>
      <c r="C4" s="332"/>
      <c r="D4" s="332"/>
      <c r="E4" s="332"/>
      <c r="F4" s="332"/>
      <c r="G4" s="332"/>
      <c r="H4" s="332"/>
      <c r="I4" s="332"/>
      <c r="J4" s="332"/>
      <c r="K4" s="1"/>
    </row>
    <row r="5" spans="1:11">
      <c r="A5" s="1"/>
      <c r="B5" s="1"/>
      <c r="C5" s="1"/>
      <c r="D5" s="1"/>
      <c r="E5" s="1"/>
      <c r="F5" s="1"/>
      <c r="G5" s="1"/>
      <c r="H5" s="292"/>
      <c r="I5" s="292"/>
      <c r="J5" s="292"/>
      <c r="K5" s="1"/>
    </row>
    <row r="6" spans="1:11">
      <c r="A6" s="1"/>
      <c r="B6" s="333" t="s">
        <v>431</v>
      </c>
      <c r="C6" s="334"/>
      <c r="D6" s="294" t="s">
        <v>368</v>
      </c>
      <c r="E6" s="294"/>
      <c r="F6" s="294"/>
      <c r="G6" s="294"/>
      <c r="H6" s="294"/>
      <c r="I6" s="294"/>
      <c r="J6" s="295"/>
      <c r="K6" s="1"/>
    </row>
    <row r="7" spans="1:11">
      <c r="A7" s="1"/>
      <c r="B7" s="333"/>
      <c r="C7" s="334"/>
      <c r="D7" s="288">
        <v>2008</v>
      </c>
      <c r="E7" s="288">
        <v>2009</v>
      </c>
      <c r="F7" s="288">
        <v>2010</v>
      </c>
      <c r="G7" s="288">
        <v>2011</v>
      </c>
      <c r="H7" s="288">
        <v>2012</v>
      </c>
      <c r="I7" s="288">
        <v>2013</v>
      </c>
      <c r="J7" s="288">
        <v>2014</v>
      </c>
      <c r="K7" s="1"/>
    </row>
    <row r="8" spans="1:11">
      <c r="A8" s="1"/>
      <c r="B8" s="56"/>
      <c r="C8" s="126"/>
      <c r="D8" s="46"/>
      <c r="E8" s="46"/>
      <c r="F8" s="46"/>
      <c r="G8" s="46"/>
      <c r="H8" s="335"/>
      <c r="I8" s="335"/>
      <c r="J8" s="335"/>
      <c r="K8" s="1"/>
    </row>
    <row r="9" spans="1:11">
      <c r="A9" s="1"/>
      <c r="B9" s="79" t="s">
        <v>118</v>
      </c>
      <c r="C9" s="82"/>
      <c r="D9" s="128">
        <v>0.35684647302904571</v>
      </c>
      <c r="E9" s="128">
        <v>0.35537190082644626</v>
      </c>
      <c r="F9" s="128">
        <v>0.37051792828685259</v>
      </c>
      <c r="G9" s="128">
        <v>0.33744855967078186</v>
      </c>
      <c r="H9" s="128">
        <v>0.3401639344262295</v>
      </c>
      <c r="I9" s="128">
        <v>0.33199999999999996</v>
      </c>
      <c r="J9" s="128">
        <v>0.33466135458167329</v>
      </c>
      <c r="K9" s="1"/>
    </row>
    <row r="10" spans="1:11">
      <c r="A10" s="1"/>
      <c r="B10" s="58"/>
      <c r="C10" s="84"/>
      <c r="D10" s="129"/>
      <c r="E10" s="129"/>
      <c r="F10" s="129"/>
      <c r="G10" s="129"/>
      <c r="H10" s="328"/>
      <c r="I10" s="328"/>
      <c r="J10" s="328"/>
      <c r="K10" s="1"/>
    </row>
    <row r="11" spans="1:11">
      <c r="A11" s="1"/>
      <c r="B11" s="58" t="s">
        <v>119</v>
      </c>
      <c r="C11" s="84"/>
      <c r="D11" s="129"/>
      <c r="E11" s="129"/>
      <c r="F11" s="129"/>
      <c r="G11" s="129"/>
      <c r="H11" s="328"/>
      <c r="I11" s="328"/>
      <c r="J11" s="328"/>
      <c r="K11" s="1"/>
    </row>
    <row r="12" spans="1:11">
      <c r="A12" s="1"/>
      <c r="B12" s="87" t="s">
        <v>120</v>
      </c>
      <c r="C12" s="88"/>
      <c r="D12" s="336">
        <v>0.36637931034482757</v>
      </c>
      <c r="E12" s="336">
        <v>0.36324786324786323</v>
      </c>
      <c r="F12" s="336">
        <v>0.38429752066115702</v>
      </c>
      <c r="G12" s="336">
        <v>0.35497835497835506</v>
      </c>
      <c r="H12" s="336">
        <v>0.34782608695652178</v>
      </c>
      <c r="I12" s="336">
        <v>0.34024896265560173</v>
      </c>
      <c r="J12" s="336">
        <v>0.34297520661157022</v>
      </c>
      <c r="K12" s="238"/>
    </row>
    <row r="13" spans="1:11">
      <c r="A13" s="1"/>
      <c r="B13" s="90" t="s">
        <v>121</v>
      </c>
      <c r="C13" s="91"/>
      <c r="D13" s="131">
        <v>0.34799999999999998</v>
      </c>
      <c r="E13" s="131">
        <v>0.34661354581673304</v>
      </c>
      <c r="F13" s="131">
        <v>0.35384615384615381</v>
      </c>
      <c r="G13" s="131">
        <v>0.32283464566929138</v>
      </c>
      <c r="H13" s="330">
        <v>0.33333333333333343</v>
      </c>
      <c r="I13" s="330">
        <v>0.32558139534883729</v>
      </c>
      <c r="J13" s="330">
        <v>0.33076923076923082</v>
      </c>
      <c r="K13" s="238"/>
    </row>
    <row r="14" spans="1:11">
      <c r="A14" s="1"/>
      <c r="B14" s="132"/>
      <c r="C14" s="84"/>
      <c r="D14" s="129"/>
      <c r="E14" s="129"/>
      <c r="F14" s="129"/>
      <c r="G14" s="129"/>
      <c r="H14" s="331"/>
      <c r="I14" s="331"/>
      <c r="J14" s="331"/>
      <c r="K14" s="238"/>
    </row>
    <row r="15" spans="1:11">
      <c r="A15" s="1"/>
      <c r="B15" s="58" t="s">
        <v>122</v>
      </c>
      <c r="C15" s="84"/>
      <c r="D15" s="129"/>
      <c r="E15" s="129"/>
      <c r="F15" s="129"/>
      <c r="G15" s="129"/>
      <c r="H15" s="331"/>
      <c r="I15" s="331"/>
      <c r="J15" s="331"/>
      <c r="K15" s="238"/>
    </row>
    <row r="16" spans="1:11">
      <c r="A16" s="1"/>
      <c r="B16" s="87" t="s">
        <v>426</v>
      </c>
      <c r="C16" s="337"/>
      <c r="D16" s="336">
        <v>0.51140065146579805</v>
      </c>
      <c r="E16" s="336">
        <v>0.46808510638297879</v>
      </c>
      <c r="F16" s="336">
        <v>0.53153153153153154</v>
      </c>
      <c r="G16" s="336">
        <v>0.51592356687898089</v>
      </c>
      <c r="H16" s="336">
        <v>0.51644736842105265</v>
      </c>
      <c r="I16" s="336">
        <v>0.5</v>
      </c>
      <c r="J16" s="336">
        <v>0.5335463258785943</v>
      </c>
      <c r="K16" s="238"/>
    </row>
    <row r="17" spans="1:11">
      <c r="A17" s="1"/>
      <c r="B17" s="132" t="s">
        <v>124</v>
      </c>
      <c r="C17" s="338"/>
      <c r="D17" s="129">
        <v>0.32154340836012862</v>
      </c>
      <c r="E17" s="129">
        <v>0.37828947368421051</v>
      </c>
      <c r="F17" s="129">
        <v>0.37908496732026142</v>
      </c>
      <c r="G17" s="129">
        <v>0.31456953642384106</v>
      </c>
      <c r="H17" s="331">
        <v>0.35763888888888884</v>
      </c>
      <c r="I17" s="331">
        <v>0.32236842105263158</v>
      </c>
      <c r="J17" s="331">
        <v>0.31270358306188928</v>
      </c>
      <c r="K17" s="238"/>
    </row>
    <row r="18" spans="1:11">
      <c r="A18" s="1"/>
      <c r="B18" s="132" t="s">
        <v>427</v>
      </c>
      <c r="C18" s="338"/>
      <c r="D18" s="339">
        <v>0.38427947598253281</v>
      </c>
      <c r="E18" s="339">
        <v>0.38961038961038968</v>
      </c>
      <c r="F18" s="339">
        <v>0.39669421487603307</v>
      </c>
      <c r="G18" s="339">
        <v>0.37391304347826093</v>
      </c>
      <c r="H18" s="339">
        <v>0.36864406779661019</v>
      </c>
      <c r="I18" s="339">
        <v>0.35684647302904565</v>
      </c>
      <c r="J18" s="339">
        <v>0.38493723849372385</v>
      </c>
      <c r="K18" s="238"/>
    </row>
    <row r="19" spans="1:11">
      <c r="A19" s="1"/>
      <c r="B19" s="132" t="s">
        <v>322</v>
      </c>
      <c r="C19" s="338"/>
      <c r="D19" s="339">
        <v>0.39272727272727276</v>
      </c>
      <c r="E19" s="339">
        <v>0.375</v>
      </c>
      <c r="F19" s="339">
        <v>0.37710437710437711</v>
      </c>
      <c r="G19" s="339">
        <v>0.36949152542372876</v>
      </c>
      <c r="H19" s="339">
        <v>0.34680134680134678</v>
      </c>
      <c r="I19" s="339">
        <v>0.37037037037037035</v>
      </c>
      <c r="J19" s="339">
        <v>0.33221476510067111</v>
      </c>
      <c r="K19" s="238"/>
    </row>
    <row r="20" spans="1:11">
      <c r="A20" s="1"/>
      <c r="B20" s="90" t="s">
        <v>127</v>
      </c>
      <c r="C20" s="340"/>
      <c r="D20" s="131">
        <v>6.8322981366459687E-2</v>
      </c>
      <c r="E20" s="131">
        <v>7.2368421052631651E-2</v>
      </c>
      <c r="F20" s="131">
        <v>7.792207792207799E-2</v>
      </c>
      <c r="G20" s="131">
        <v>5.660377358490571E-2</v>
      </c>
      <c r="H20" s="330">
        <v>6.8750000000000061E-2</v>
      </c>
      <c r="I20" s="330">
        <v>5.780346820809238E-2</v>
      </c>
      <c r="J20" s="330">
        <v>5.7142857142857037E-2</v>
      </c>
      <c r="K20" s="238"/>
    </row>
    <row r="21" spans="1:11">
      <c r="A21" s="1"/>
      <c r="B21" s="132"/>
      <c r="C21" s="84"/>
      <c r="D21" s="129"/>
      <c r="E21" s="129"/>
      <c r="F21" s="129"/>
      <c r="G21" s="129"/>
      <c r="H21" s="331"/>
      <c r="I21" s="331"/>
      <c r="J21" s="331"/>
      <c r="K21" s="238"/>
    </row>
    <row r="22" spans="1:11">
      <c r="A22" s="1"/>
      <c r="B22" s="58" t="s">
        <v>135</v>
      </c>
      <c r="C22" s="84"/>
      <c r="D22" s="129"/>
      <c r="E22" s="129"/>
      <c r="F22" s="129"/>
      <c r="G22" s="129"/>
      <c r="H22" s="331"/>
      <c r="I22" s="331"/>
      <c r="J22" s="331"/>
      <c r="K22" s="238"/>
    </row>
    <row r="23" spans="1:11">
      <c r="A23" s="1"/>
      <c r="B23" s="87" t="s">
        <v>136</v>
      </c>
      <c r="C23" s="88"/>
      <c r="D23" s="336">
        <v>0.14825581395348836</v>
      </c>
      <c r="E23" s="336">
        <v>0.16201117318435754</v>
      </c>
      <c r="F23" s="336">
        <v>0.14323607427055701</v>
      </c>
      <c r="G23" s="336">
        <v>0.1290322580645161</v>
      </c>
      <c r="H23" s="336">
        <v>0.11878453038674029</v>
      </c>
      <c r="I23" s="336">
        <v>0.11559139784946232</v>
      </c>
      <c r="J23" s="336">
        <v>0.10540540540540536</v>
      </c>
      <c r="K23" s="238"/>
    </row>
    <row r="24" spans="1:11">
      <c r="A24" s="1"/>
      <c r="B24" s="132" t="s">
        <v>137</v>
      </c>
      <c r="C24" s="84"/>
      <c r="D24" s="129">
        <v>0.3801652892561983</v>
      </c>
      <c r="E24" s="129">
        <v>0.29392446633825942</v>
      </c>
      <c r="F24" s="129">
        <v>0.39576547231270359</v>
      </c>
      <c r="G24" s="129">
        <v>0.33333333333333337</v>
      </c>
      <c r="H24" s="331">
        <v>0.38028169014084506</v>
      </c>
      <c r="I24" s="331">
        <v>0.41434262948207173</v>
      </c>
      <c r="J24" s="331">
        <v>0.35440613026819923</v>
      </c>
      <c r="K24" s="238"/>
    </row>
    <row r="25" spans="1:11">
      <c r="A25" s="1"/>
      <c r="B25" s="132" t="s">
        <v>139</v>
      </c>
      <c r="C25" s="84"/>
      <c r="D25" s="339">
        <v>0.47593582887700531</v>
      </c>
      <c r="E25" s="339">
        <v>0.52127659574468088</v>
      </c>
      <c r="F25" s="339">
        <v>0.51</v>
      </c>
      <c r="G25" s="339">
        <v>0.4175824175824176</v>
      </c>
      <c r="H25" s="339">
        <v>0.42783505154639168</v>
      </c>
      <c r="I25" s="339">
        <v>0.43902439024390238</v>
      </c>
      <c r="J25" s="339">
        <v>0.43258426966292129</v>
      </c>
      <c r="K25" s="238"/>
    </row>
    <row r="26" spans="1:11">
      <c r="A26" s="1"/>
      <c r="B26" s="132" t="s">
        <v>140</v>
      </c>
      <c r="C26" s="84"/>
      <c r="D26" s="129">
        <v>0.59042553191489366</v>
      </c>
      <c r="E26" s="129">
        <v>0.58490566037735847</v>
      </c>
      <c r="F26" s="129">
        <v>0.56716417910447769</v>
      </c>
      <c r="G26" s="129">
        <v>0.60309278350515461</v>
      </c>
      <c r="H26" s="331">
        <v>0.56632653061224492</v>
      </c>
      <c r="I26" s="331">
        <v>0.4494949494949495</v>
      </c>
      <c r="J26" s="331">
        <v>0.57142857142857151</v>
      </c>
      <c r="K26" s="1"/>
    </row>
    <row r="27" spans="1:11">
      <c r="A27" s="1"/>
      <c r="B27" s="90" t="s">
        <v>141</v>
      </c>
      <c r="C27" s="91"/>
      <c r="D27" s="131">
        <v>0.62430939226519344</v>
      </c>
      <c r="E27" s="131">
        <v>0.44329896907216487</v>
      </c>
      <c r="F27" s="131">
        <v>0.62412993039443165</v>
      </c>
      <c r="G27" s="131">
        <v>0.66404199475065617</v>
      </c>
      <c r="H27" s="330">
        <v>0.60744985673352425</v>
      </c>
      <c r="I27" s="330">
        <v>0.63350785340314131</v>
      </c>
      <c r="J27" s="330">
        <v>0.61007957559681703</v>
      </c>
      <c r="K27" s="1"/>
    </row>
    <row r="28" spans="1:11">
      <c r="A28" s="1"/>
      <c r="B28" s="132"/>
      <c r="C28" s="84"/>
      <c r="D28" s="135"/>
      <c r="E28" s="135"/>
      <c r="F28" s="135"/>
      <c r="G28" s="135"/>
      <c r="H28" s="292"/>
      <c r="I28" s="292"/>
      <c r="J28" s="292"/>
      <c r="K28" s="1"/>
    </row>
    <row r="29" spans="1:11">
      <c r="A29" s="1"/>
      <c r="B29" s="67" t="s">
        <v>369</v>
      </c>
      <c r="C29" s="46"/>
      <c r="D29" s="46"/>
      <c r="E29" s="46"/>
      <c r="F29" s="46"/>
      <c r="G29" s="46"/>
      <c r="H29" s="292"/>
      <c r="I29" s="292"/>
      <c r="J29" s="292"/>
      <c r="K29" s="1"/>
    </row>
    <row r="30" spans="1:11">
      <c r="A30" s="1"/>
      <c r="B30" s="1"/>
      <c r="C30" s="1"/>
      <c r="D30" s="1"/>
      <c r="E30" s="1"/>
      <c r="F30" s="1"/>
      <c r="G30" s="1"/>
      <c r="H30" s="292"/>
      <c r="I30" s="292"/>
      <c r="J30" s="292"/>
      <c r="K30" s="1"/>
    </row>
    <row r="31" spans="1:11">
      <c r="A31" s="1"/>
      <c r="B31" s="46" t="s">
        <v>429</v>
      </c>
      <c r="C31" s="1"/>
      <c r="D31" s="1"/>
      <c r="E31" s="1"/>
      <c r="F31" s="1"/>
      <c r="G31" s="1"/>
      <c r="H31" s="292"/>
      <c r="I31" s="292"/>
      <c r="J31" s="292"/>
      <c r="K31" s="1"/>
    </row>
    <row r="32" spans="1:11">
      <c r="A32" s="1"/>
      <c r="B32" s="1"/>
      <c r="C32" s="1"/>
      <c r="D32" s="1"/>
      <c r="E32" s="1"/>
      <c r="F32" s="1"/>
      <c r="G32" s="1"/>
      <c r="H32" s="292"/>
      <c r="I32" s="292"/>
      <c r="J32" s="292"/>
      <c r="K32" s="1"/>
    </row>
    <row r="33" spans="1:11">
      <c r="A33" s="1"/>
      <c r="B33" s="1"/>
      <c r="C33" s="1"/>
      <c r="D33" s="1"/>
      <c r="E33" s="1"/>
      <c r="F33" s="1"/>
      <c r="G33" s="1"/>
      <c r="H33" s="292"/>
      <c r="I33" s="292"/>
      <c r="J33" s="292"/>
      <c r="K33" s="1"/>
    </row>
  </sheetData>
  <mergeCells count="3">
    <mergeCell ref="B4:J4"/>
    <mergeCell ref="B6:C7"/>
    <mergeCell ref="D6:J6"/>
  </mergeCells>
  <pageMargins left="0.70866141732283472" right="0.70866141732283472" top="0.78740157480314965" bottom="0.78740157480314965" header="0.31496062992125984" footer="0.31496062992125984"/>
  <pageSetup paperSize="9" scale="6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theme="9"/>
  </sheetPr>
  <dimension ref="A1:O53"/>
  <sheetViews>
    <sheetView showGridLines="0" zoomScaleNormal="100" workbookViewId="0"/>
  </sheetViews>
  <sheetFormatPr baseColWidth="10" defaultColWidth="10.7109375" defaultRowHeight="15"/>
  <cols>
    <col min="1" max="1" width="10.7109375" style="33"/>
    <col min="2" max="2" width="10.7109375" style="33" customWidth="1"/>
    <col min="3" max="3" width="25.140625" style="33" customWidth="1"/>
    <col min="4" max="15" width="10.7109375" style="33" customWidth="1"/>
    <col min="16" max="16384" width="10.7109375" style="33"/>
  </cols>
  <sheetData>
    <row r="1" spans="1:15">
      <c r="B1" s="1"/>
      <c r="C1" s="1"/>
      <c r="D1" s="1"/>
      <c r="E1" s="1"/>
      <c r="F1" s="1"/>
      <c r="G1" s="1"/>
      <c r="H1" s="1"/>
      <c r="I1" s="1"/>
      <c r="J1" s="1"/>
      <c r="K1" s="1"/>
      <c r="L1" s="1"/>
      <c r="M1" s="1"/>
      <c r="N1" s="1"/>
      <c r="O1" s="1"/>
    </row>
    <row r="2" spans="1:15" s="38" customFormat="1" ht="26.85" customHeight="1">
      <c r="B2" s="282" t="s">
        <v>46</v>
      </c>
      <c r="C2" s="36" t="s">
        <v>47</v>
      </c>
      <c r="D2" s="37"/>
      <c r="E2" s="37"/>
      <c r="F2" s="37"/>
      <c r="G2" s="37"/>
      <c r="H2" s="37"/>
      <c r="I2" s="37"/>
      <c r="J2" s="37"/>
      <c r="K2" s="37"/>
      <c r="L2" s="37"/>
      <c r="M2" s="37"/>
      <c r="N2" s="37"/>
      <c r="O2" s="37"/>
    </row>
    <row r="3" spans="1:15" ht="13.35" customHeight="1">
      <c r="B3" s="1"/>
      <c r="C3" s="1"/>
      <c r="D3" s="1"/>
      <c r="E3" s="1"/>
      <c r="F3" s="1"/>
      <c r="G3" s="1"/>
      <c r="H3" s="1"/>
      <c r="I3" s="1"/>
      <c r="J3" s="1"/>
      <c r="K3" s="1"/>
      <c r="L3" s="1"/>
      <c r="M3" s="1"/>
      <c r="N3" s="1"/>
      <c r="O3" s="1"/>
    </row>
    <row r="4" spans="1:15" ht="15" customHeight="1">
      <c r="B4" s="324" t="s">
        <v>424</v>
      </c>
      <c r="C4" s="290"/>
      <c r="D4" s="290"/>
      <c r="E4" s="290"/>
      <c r="F4" s="290"/>
      <c r="G4" s="290"/>
      <c r="H4" s="290"/>
      <c r="I4" s="290"/>
      <c r="J4" s="290"/>
      <c r="K4" s="290"/>
      <c r="L4" s="291"/>
      <c r="M4" s="291"/>
      <c r="N4" s="291"/>
      <c r="O4" s="291"/>
    </row>
    <row r="5" spans="1:15" ht="13.35" customHeight="1">
      <c r="B5" s="1"/>
      <c r="C5" s="1"/>
      <c r="D5" s="1"/>
      <c r="E5" s="1"/>
      <c r="F5" s="1"/>
      <c r="G5" s="1"/>
      <c r="H5" s="1"/>
      <c r="I5" s="1"/>
      <c r="J5" s="1"/>
      <c r="K5" s="1"/>
      <c r="L5" s="1"/>
      <c r="M5" s="1"/>
      <c r="N5" s="1"/>
      <c r="O5" s="1"/>
    </row>
    <row r="6" spans="1:15" s="47" customFormat="1" ht="14.65" customHeight="1">
      <c r="A6" s="216"/>
      <c r="B6" s="284" t="s">
        <v>425</v>
      </c>
      <c r="C6" s="285"/>
      <c r="D6" s="293" t="s">
        <v>84</v>
      </c>
      <c r="E6" s="294"/>
      <c r="F6" s="294"/>
      <c r="G6" s="294"/>
      <c r="H6" s="294"/>
      <c r="I6" s="294"/>
      <c r="J6" s="294"/>
      <c r="K6" s="294"/>
      <c r="L6" s="294"/>
      <c r="M6" s="294"/>
      <c r="N6" s="294"/>
      <c r="O6" s="295"/>
    </row>
    <row r="7" spans="1:15" s="47" customFormat="1" ht="23.25" customHeight="1">
      <c r="A7" s="216"/>
      <c r="B7" s="284"/>
      <c r="C7" s="285"/>
      <c r="D7" s="288">
        <v>1995</v>
      </c>
      <c r="E7" s="288">
        <v>2000</v>
      </c>
      <c r="F7" s="288">
        <v>2005</v>
      </c>
      <c r="G7" s="288">
        <v>2006</v>
      </c>
      <c r="H7" s="288">
        <v>2007</v>
      </c>
      <c r="I7" s="288">
        <v>2008</v>
      </c>
      <c r="J7" s="288">
        <v>2009</v>
      </c>
      <c r="K7" s="288">
        <v>2010</v>
      </c>
      <c r="L7" s="288">
        <v>2011</v>
      </c>
      <c r="M7" s="288">
        <v>2012</v>
      </c>
      <c r="N7" s="288" t="s">
        <v>85</v>
      </c>
      <c r="O7" s="288">
        <v>2014</v>
      </c>
    </row>
    <row r="8" spans="1:15" s="47" customFormat="1" ht="12.75">
      <c r="B8" s="56"/>
      <c r="C8" s="126"/>
      <c r="D8" s="127"/>
      <c r="E8" s="127"/>
      <c r="F8" s="127"/>
      <c r="G8" s="127"/>
      <c r="H8" s="46"/>
      <c r="I8" s="46"/>
      <c r="J8" s="46"/>
      <c r="K8" s="46"/>
      <c r="L8" s="46"/>
      <c r="M8" s="46"/>
      <c r="N8" s="46"/>
      <c r="O8" s="46"/>
    </row>
    <row r="9" spans="1:15" s="47" customFormat="1" ht="12.75">
      <c r="B9" s="79" t="s">
        <v>118</v>
      </c>
      <c r="C9" s="82"/>
      <c r="D9" s="128">
        <v>0.18890999257564545</v>
      </c>
      <c r="E9" s="128">
        <v>0.19489000737667084</v>
      </c>
      <c r="F9" s="128">
        <v>0.22443999350070953</v>
      </c>
      <c r="G9" s="128">
        <v>0.22582000494003296</v>
      </c>
      <c r="H9" s="128">
        <v>0.22559000551700592</v>
      </c>
      <c r="I9" s="128">
        <v>0.21757000684738159</v>
      </c>
      <c r="J9" s="128">
        <v>0.22575999796390533</v>
      </c>
      <c r="K9" s="128">
        <v>0.21775999665260315</v>
      </c>
      <c r="L9" s="128">
        <v>0.2167699933052063</v>
      </c>
      <c r="M9" s="128">
        <v>0.22002999484539032</v>
      </c>
      <c r="N9" s="128">
        <v>0.23012000322341919</v>
      </c>
      <c r="O9" s="128">
        <v>0.23411999642848969</v>
      </c>
    </row>
    <row r="10" spans="1:15" s="47" customFormat="1" ht="12.75">
      <c r="B10" s="58"/>
      <c r="C10" s="84"/>
      <c r="D10" s="129"/>
      <c r="E10" s="129"/>
      <c r="F10" s="129"/>
      <c r="G10" s="129"/>
      <c r="H10" s="129"/>
      <c r="I10" s="129"/>
      <c r="J10" s="129"/>
      <c r="K10" s="129"/>
      <c r="L10" s="129"/>
      <c r="M10" s="129"/>
      <c r="N10" s="129"/>
      <c r="O10" s="129"/>
    </row>
    <row r="11" spans="1:15" s="47" customFormat="1" ht="12.75">
      <c r="B11" s="58" t="s">
        <v>119</v>
      </c>
      <c r="C11" s="84"/>
      <c r="D11" s="129"/>
      <c r="E11" s="129"/>
      <c r="F11" s="129"/>
      <c r="G11" s="129"/>
      <c r="H11" s="129"/>
      <c r="I11" s="129"/>
      <c r="J11" s="129"/>
      <c r="K11" s="129"/>
      <c r="L11" s="129"/>
      <c r="M11" s="129"/>
      <c r="N11" s="129"/>
      <c r="O11" s="129"/>
    </row>
    <row r="12" spans="1:15" s="47" customFormat="1" ht="12.75">
      <c r="B12" s="87" t="s">
        <v>120</v>
      </c>
      <c r="C12" s="88"/>
      <c r="D12" s="130">
        <v>0.17673000693321228</v>
      </c>
      <c r="E12" s="130">
        <v>0.17824000120162964</v>
      </c>
      <c r="F12" s="130">
        <v>0.21093000471591949</v>
      </c>
      <c r="G12" s="130">
        <v>0.21412000060081482</v>
      </c>
      <c r="H12" s="130">
        <v>0.21243000030517578</v>
      </c>
      <c r="I12" s="130">
        <v>0.20249000191688538</v>
      </c>
      <c r="J12" s="130">
        <v>0.20988999307155609</v>
      </c>
      <c r="K12" s="130">
        <v>0.20521000027656555</v>
      </c>
      <c r="L12" s="130">
        <v>0.20870000123977661</v>
      </c>
      <c r="M12" s="130">
        <v>0.2108599990606308</v>
      </c>
      <c r="N12" s="130">
        <v>0.21863000094890594</v>
      </c>
      <c r="O12" s="130">
        <v>0.22598999738693237</v>
      </c>
    </row>
    <row r="13" spans="1:15" s="47" customFormat="1" ht="12.75">
      <c r="B13" s="90" t="s">
        <v>121</v>
      </c>
      <c r="C13" s="91"/>
      <c r="D13" s="131">
        <v>0.20052999258041382</v>
      </c>
      <c r="E13" s="131">
        <v>0.2108599990606308</v>
      </c>
      <c r="F13" s="131">
        <v>0.23746000230312347</v>
      </c>
      <c r="G13" s="131">
        <v>0.23711000382900238</v>
      </c>
      <c r="H13" s="131">
        <v>0.23827999830245972</v>
      </c>
      <c r="I13" s="131">
        <v>0.23215000331401825</v>
      </c>
      <c r="J13" s="131">
        <v>0.2410999983549118</v>
      </c>
      <c r="K13" s="131">
        <v>0.22979000210762024</v>
      </c>
      <c r="L13" s="131">
        <v>0.22452999651432037</v>
      </c>
      <c r="M13" s="131">
        <v>0.22887000441551208</v>
      </c>
      <c r="N13" s="131">
        <v>0.24122999608516693</v>
      </c>
      <c r="O13" s="131">
        <v>0.24185000360012054</v>
      </c>
    </row>
    <row r="14" spans="1:15" s="47" customFormat="1" ht="12.75">
      <c r="B14" s="132"/>
      <c r="C14" s="84"/>
      <c r="D14" s="129"/>
      <c r="E14" s="129"/>
      <c r="F14" s="129"/>
      <c r="G14" s="129"/>
      <c r="H14" s="129"/>
      <c r="I14" s="129"/>
      <c r="J14" s="129"/>
      <c r="K14" s="129"/>
      <c r="L14" s="129"/>
      <c r="M14" s="129"/>
      <c r="N14" s="129"/>
      <c r="O14" s="129"/>
    </row>
    <row r="15" spans="1:15" s="47" customFormat="1" ht="12.75">
      <c r="B15" s="58" t="s">
        <v>220</v>
      </c>
      <c r="C15" s="84"/>
      <c r="D15" s="129"/>
      <c r="E15" s="129"/>
      <c r="F15" s="129"/>
      <c r="G15" s="129"/>
      <c r="H15" s="129"/>
      <c r="I15" s="129"/>
      <c r="J15" s="129"/>
      <c r="K15" s="129"/>
      <c r="L15" s="129"/>
      <c r="M15" s="129"/>
      <c r="N15" s="129"/>
      <c r="O15" s="129"/>
    </row>
    <row r="16" spans="1:15" s="47" customFormat="1" ht="12.75">
      <c r="B16" s="87" t="s">
        <v>221</v>
      </c>
      <c r="C16" s="88"/>
      <c r="D16" s="130">
        <v>0.17021000385284424</v>
      </c>
      <c r="E16" s="130">
        <v>0.17871999740600586</v>
      </c>
      <c r="F16" s="130">
        <v>0.20258000493049622</v>
      </c>
      <c r="G16" s="130">
        <v>0.20914000272750854</v>
      </c>
      <c r="H16" s="130">
        <v>0.20719000697135925</v>
      </c>
      <c r="I16" s="130">
        <v>0.19960999488830566</v>
      </c>
      <c r="J16" s="130">
        <v>0.21089999377727509</v>
      </c>
      <c r="K16" s="130">
        <v>0.20146000385284424</v>
      </c>
      <c r="L16" s="130">
        <v>0.1993899941444397</v>
      </c>
      <c r="M16" s="130">
        <v>0.20295999944210052</v>
      </c>
      <c r="N16" s="130">
        <v>0.21546000242233276</v>
      </c>
      <c r="O16" s="130">
        <v>0.22011999785900116</v>
      </c>
    </row>
    <row r="17" spans="2:15" s="47" customFormat="1" ht="12.75">
      <c r="B17" s="90" t="s">
        <v>222</v>
      </c>
      <c r="C17" s="91"/>
      <c r="D17" s="131">
        <v>0.26951000094413757</v>
      </c>
      <c r="E17" s="131">
        <v>0.2673799991607666</v>
      </c>
      <c r="F17" s="131">
        <v>0.32286998629570007</v>
      </c>
      <c r="G17" s="131">
        <v>0.30171000957489014</v>
      </c>
      <c r="H17" s="131">
        <v>0.31079000234603882</v>
      </c>
      <c r="I17" s="131">
        <v>0.29822999238967896</v>
      </c>
      <c r="J17" s="131">
        <v>0.29464000463485718</v>
      </c>
      <c r="K17" s="131">
        <v>0.29280999302864075</v>
      </c>
      <c r="L17" s="131">
        <v>0.29875999689102173</v>
      </c>
      <c r="M17" s="131">
        <v>0.30296000838279724</v>
      </c>
      <c r="N17" s="131">
        <v>0.29868999123573303</v>
      </c>
      <c r="O17" s="131">
        <v>0.30033999681472778</v>
      </c>
    </row>
    <row r="18" spans="2:15" s="47" customFormat="1" ht="12.75">
      <c r="B18" s="132"/>
      <c r="C18" s="84"/>
      <c r="D18" s="129"/>
      <c r="E18" s="129"/>
      <c r="F18" s="129"/>
      <c r="G18" s="129"/>
      <c r="H18" s="129"/>
      <c r="I18" s="129"/>
      <c r="J18" s="129"/>
      <c r="K18" s="129"/>
      <c r="L18" s="129"/>
      <c r="M18" s="129"/>
      <c r="N18" s="129"/>
      <c r="O18" s="129"/>
    </row>
    <row r="19" spans="2:15" s="47" customFormat="1" ht="12.75">
      <c r="B19" s="58" t="s">
        <v>122</v>
      </c>
      <c r="C19" s="84"/>
      <c r="D19" s="129"/>
      <c r="E19" s="129"/>
      <c r="F19" s="129"/>
      <c r="G19" s="129"/>
      <c r="H19" s="129"/>
      <c r="I19" s="129"/>
      <c r="J19" s="129"/>
      <c r="K19" s="129"/>
      <c r="L19" s="129"/>
      <c r="M19" s="129"/>
      <c r="N19" s="129"/>
      <c r="O19" s="129"/>
    </row>
    <row r="20" spans="2:15" s="47" customFormat="1" ht="12.75">
      <c r="B20" s="87" t="s">
        <v>426</v>
      </c>
      <c r="C20" s="88"/>
      <c r="D20" s="130">
        <v>0.26712000370025635</v>
      </c>
      <c r="E20" s="130">
        <v>0.30623999238014221</v>
      </c>
      <c r="F20" s="130">
        <v>0.32444998621940613</v>
      </c>
      <c r="G20" s="130">
        <v>0.33134999871253967</v>
      </c>
      <c r="H20" s="130">
        <v>0.33324998617172241</v>
      </c>
      <c r="I20" s="130">
        <v>0.30555999279022217</v>
      </c>
      <c r="J20" s="130">
        <v>0.32433998584747314</v>
      </c>
      <c r="K20" s="130">
        <v>0.32723000645637512</v>
      </c>
      <c r="L20" s="130">
        <v>0.32310000061988831</v>
      </c>
      <c r="M20" s="130">
        <v>0.33142998814582825</v>
      </c>
      <c r="N20" s="130">
        <v>0.34534001350402832</v>
      </c>
      <c r="O20" s="130">
        <v>0.36226999759674072</v>
      </c>
    </row>
    <row r="21" spans="2:15" s="47" customFormat="1" ht="12.75">
      <c r="B21" s="132" t="s">
        <v>124</v>
      </c>
      <c r="C21" s="84"/>
      <c r="D21" s="129">
        <v>0.24976000189781189</v>
      </c>
      <c r="E21" s="129">
        <v>0.2664400041103363</v>
      </c>
      <c r="F21" s="129">
        <v>0.37195000052452087</v>
      </c>
      <c r="G21" s="129">
        <v>0.34248998761177063</v>
      </c>
      <c r="H21" s="129">
        <v>0.34119001030921936</v>
      </c>
      <c r="I21" s="129">
        <v>0.34393000602722168</v>
      </c>
      <c r="J21" s="129">
        <v>0.34299001097679138</v>
      </c>
      <c r="K21" s="129">
        <v>0.30057999491691589</v>
      </c>
      <c r="L21" s="129">
        <v>0.29157999157905579</v>
      </c>
      <c r="M21" s="129">
        <v>0.31801998615264893</v>
      </c>
      <c r="N21" s="129">
        <v>0.3560900092124939</v>
      </c>
      <c r="O21" s="129">
        <v>0.34406000375747681</v>
      </c>
    </row>
    <row r="22" spans="2:15" s="47" customFormat="1" ht="12.75">
      <c r="B22" s="132" t="s">
        <v>125</v>
      </c>
      <c r="C22" s="84"/>
      <c r="D22" s="129">
        <v>0.16690999269485474</v>
      </c>
      <c r="E22" s="129">
        <v>0.18423999845981598</v>
      </c>
      <c r="F22" s="129">
        <v>0.22540999948978424</v>
      </c>
      <c r="G22" s="129">
        <v>0.22574000060558319</v>
      </c>
      <c r="H22" s="129">
        <v>0.2195499986410141</v>
      </c>
      <c r="I22" s="129">
        <v>0.20347000658512115</v>
      </c>
      <c r="J22" s="129">
        <v>0.20931999385356903</v>
      </c>
      <c r="K22" s="129">
        <v>0.20666000247001648</v>
      </c>
      <c r="L22" s="129">
        <v>0.21036000549793243</v>
      </c>
      <c r="M22" s="129">
        <v>0.21935999393463135</v>
      </c>
      <c r="N22" s="129">
        <v>0.23680000007152557</v>
      </c>
      <c r="O22" s="129">
        <v>0.24463999271392822</v>
      </c>
    </row>
    <row r="23" spans="2:15" s="47" customFormat="1" ht="12.75">
      <c r="B23" s="132" t="s">
        <v>126</v>
      </c>
      <c r="C23" s="84"/>
      <c r="D23" s="129">
        <v>0.1706400066614151</v>
      </c>
      <c r="E23" s="129">
        <v>0.14417999982833862</v>
      </c>
      <c r="F23" s="129">
        <v>0.16479000449180603</v>
      </c>
      <c r="G23" s="129">
        <v>0.17630000412464142</v>
      </c>
      <c r="H23" s="129">
        <v>0.17365999519824982</v>
      </c>
      <c r="I23" s="129">
        <v>0.17260999977588654</v>
      </c>
      <c r="J23" s="129">
        <v>0.1929900050163269</v>
      </c>
      <c r="K23" s="129">
        <v>0.17471000552177429</v>
      </c>
      <c r="L23" s="129">
        <v>0.17444999516010284</v>
      </c>
      <c r="M23" s="129">
        <v>0.17549000680446625</v>
      </c>
      <c r="N23" s="129">
        <v>0.17294999957084656</v>
      </c>
      <c r="O23" s="129">
        <v>0.16890999674797058</v>
      </c>
    </row>
    <row r="24" spans="2:15" s="47" customFormat="1" ht="12.75">
      <c r="B24" s="90" t="s">
        <v>127</v>
      </c>
      <c r="C24" s="91"/>
      <c r="D24" s="131">
        <v>0.14601999521255493</v>
      </c>
      <c r="E24" s="131">
        <v>0.13128000497817993</v>
      </c>
      <c r="F24" s="131">
        <v>0.13481000065803528</v>
      </c>
      <c r="G24" s="131">
        <v>0.14121000468730927</v>
      </c>
      <c r="H24" s="131">
        <v>0.15672999620437622</v>
      </c>
      <c r="I24" s="131">
        <v>0.16739000380039215</v>
      </c>
      <c r="J24" s="131">
        <v>0.16607999801635742</v>
      </c>
      <c r="K24" s="131">
        <v>0.16439999639987946</v>
      </c>
      <c r="L24" s="131">
        <v>0.16357000172138214</v>
      </c>
      <c r="M24" s="131">
        <v>0.15170000493526459</v>
      </c>
      <c r="N24" s="131">
        <v>0.15252000093460083</v>
      </c>
      <c r="O24" s="131">
        <v>0.15894000232219696</v>
      </c>
    </row>
    <row r="25" spans="2:15" s="47" customFormat="1" ht="12.75">
      <c r="B25" s="132"/>
      <c r="C25" s="84"/>
      <c r="D25" s="129"/>
      <c r="E25" s="129"/>
      <c r="F25" s="129"/>
      <c r="G25" s="129"/>
      <c r="H25" s="129"/>
      <c r="I25" s="129"/>
      <c r="J25" s="129"/>
      <c r="K25" s="129"/>
      <c r="L25" s="129"/>
      <c r="M25" s="129"/>
      <c r="N25" s="129"/>
      <c r="O25" s="129"/>
    </row>
    <row r="26" spans="2:15" s="47" customFormat="1" ht="14.25">
      <c r="B26" s="58" t="s">
        <v>419</v>
      </c>
      <c r="C26" s="84"/>
      <c r="D26" s="129"/>
      <c r="E26" s="129"/>
      <c r="F26" s="129"/>
      <c r="G26" s="129"/>
      <c r="H26" s="129"/>
      <c r="I26" s="129"/>
      <c r="J26" s="129"/>
      <c r="K26" s="129"/>
      <c r="L26" s="129"/>
      <c r="M26" s="129"/>
      <c r="N26" s="129"/>
      <c r="O26" s="129"/>
    </row>
    <row r="27" spans="2:15" s="47" customFormat="1" ht="12.75">
      <c r="B27" s="87" t="s">
        <v>136</v>
      </c>
      <c r="C27" s="88"/>
      <c r="D27" s="130">
        <v>0.22535000741481781</v>
      </c>
      <c r="E27" s="130">
        <v>0.2227499932050705</v>
      </c>
      <c r="F27" s="130">
        <v>0.2586199939250946</v>
      </c>
      <c r="G27" s="130">
        <v>0.26353999972343445</v>
      </c>
      <c r="H27" s="130">
        <v>0.27910000085830688</v>
      </c>
      <c r="I27" s="130">
        <v>0.28793001174926758</v>
      </c>
      <c r="J27" s="130">
        <v>0.2837199866771698</v>
      </c>
      <c r="K27" s="130">
        <v>0.28703001141548157</v>
      </c>
      <c r="L27" s="130">
        <v>0.29388999938964844</v>
      </c>
      <c r="M27" s="130">
        <v>0.28725001215934753</v>
      </c>
      <c r="N27" s="130">
        <v>0.30160999298095703</v>
      </c>
      <c r="O27" s="130">
        <v>0.30504000186920166</v>
      </c>
    </row>
    <row r="28" spans="2:15" s="47" customFormat="1" ht="12.75">
      <c r="B28" s="132" t="s">
        <v>137</v>
      </c>
      <c r="C28" s="84"/>
      <c r="D28" s="129">
        <v>0.40154999494552612</v>
      </c>
      <c r="E28" s="129">
        <v>0.50698000192642212</v>
      </c>
      <c r="F28" s="129">
        <v>0.57933998107910156</v>
      </c>
      <c r="G28" s="129">
        <v>0.60907000303268433</v>
      </c>
      <c r="H28" s="129">
        <v>0.5827299952507019</v>
      </c>
      <c r="I28" s="129">
        <v>0.57129001617431641</v>
      </c>
      <c r="J28" s="129">
        <v>0.61043000221252441</v>
      </c>
      <c r="K28" s="129">
        <v>0.54351001977920532</v>
      </c>
      <c r="L28" s="129">
        <v>0.53210997581481934</v>
      </c>
      <c r="M28" s="129">
        <v>0.54177999496459961</v>
      </c>
      <c r="N28" s="129">
        <v>0.55483001470565796</v>
      </c>
      <c r="O28" s="129">
        <v>0.5711899995803833</v>
      </c>
    </row>
    <row r="29" spans="2:15" s="47" customFormat="1" ht="12.75">
      <c r="B29" s="132" t="s">
        <v>139</v>
      </c>
      <c r="C29" s="84"/>
      <c r="D29" s="129">
        <v>0.13158999383449554</v>
      </c>
      <c r="E29" s="129">
        <v>0.13120000064373016</v>
      </c>
      <c r="F29" s="129">
        <v>0.18256999552249908</v>
      </c>
      <c r="G29" s="129">
        <v>0.18550999462604523</v>
      </c>
      <c r="H29" s="129">
        <v>0.15669000148773193</v>
      </c>
      <c r="I29" s="129">
        <v>0.13762000203132629</v>
      </c>
      <c r="J29" s="129">
        <v>0.14715999364852905</v>
      </c>
      <c r="K29" s="129">
        <v>0.12786999344825745</v>
      </c>
      <c r="L29" s="129">
        <v>0.12597000598907471</v>
      </c>
      <c r="M29" s="129">
        <v>0.13086000084877014</v>
      </c>
      <c r="N29" s="129">
        <v>0.13745999336242676</v>
      </c>
      <c r="O29" s="129">
        <v>0.14472000300884247</v>
      </c>
    </row>
    <row r="30" spans="2:15" s="47" customFormat="1" ht="12.75">
      <c r="B30" s="132" t="s">
        <v>140</v>
      </c>
      <c r="C30" s="84"/>
      <c r="D30" s="129">
        <v>0.15877999365329742</v>
      </c>
      <c r="E30" s="129">
        <v>0.16843999922275543</v>
      </c>
      <c r="F30" s="129">
        <v>0.18752999603748322</v>
      </c>
      <c r="G30" s="129">
        <v>0.16782000660896301</v>
      </c>
      <c r="H30" s="129">
        <v>0.17082999646663666</v>
      </c>
      <c r="I30" s="129">
        <v>0.16659000515937805</v>
      </c>
      <c r="J30" s="129">
        <v>0.18905000388622284</v>
      </c>
      <c r="K30" s="129">
        <v>0.17927999794483185</v>
      </c>
      <c r="L30" s="129">
        <v>0.18959000706672668</v>
      </c>
      <c r="M30" s="129">
        <v>0.18714000284671783</v>
      </c>
      <c r="N30" s="129">
        <v>0.17488999664783478</v>
      </c>
      <c r="O30" s="129">
        <v>0.18502999842166901</v>
      </c>
    </row>
    <row r="31" spans="2:15" s="47" customFormat="1" ht="12.75">
      <c r="B31" s="90" t="s">
        <v>141</v>
      </c>
      <c r="C31" s="91"/>
      <c r="D31" s="131">
        <v>0.35155999660491943</v>
      </c>
      <c r="E31" s="131">
        <v>0.38117998838424683</v>
      </c>
      <c r="F31" s="131">
        <v>0.366100013256073</v>
      </c>
      <c r="G31" s="131">
        <v>0.37940999865531921</v>
      </c>
      <c r="H31" s="131">
        <v>0.38949000835418701</v>
      </c>
      <c r="I31" s="131">
        <v>0.37740999460220337</v>
      </c>
      <c r="J31" s="131">
        <v>0.37178000807762146</v>
      </c>
      <c r="K31" s="131">
        <v>0.40195000171661377</v>
      </c>
      <c r="L31" s="131">
        <v>0.39772000908851624</v>
      </c>
      <c r="M31" s="131">
        <v>0.39937999844551086</v>
      </c>
      <c r="N31" s="131">
        <v>0.43658998608589172</v>
      </c>
      <c r="O31" s="131">
        <v>0.43015998601913452</v>
      </c>
    </row>
    <row r="32" spans="2:15" s="47" customFormat="1" ht="12.75">
      <c r="B32" s="132"/>
      <c r="C32" s="84"/>
      <c r="D32" s="129"/>
      <c r="E32" s="129"/>
      <c r="F32" s="129"/>
      <c r="G32" s="129"/>
      <c r="H32" s="129"/>
      <c r="I32" s="129"/>
      <c r="J32" s="129"/>
      <c r="K32" s="129"/>
      <c r="L32" s="129"/>
      <c r="M32" s="129"/>
      <c r="N32" s="129"/>
      <c r="O32" s="129"/>
    </row>
    <row r="33" spans="2:15" s="47" customFormat="1" ht="12.75">
      <c r="B33" s="58" t="s">
        <v>223</v>
      </c>
      <c r="C33" s="84"/>
      <c r="D33" s="129"/>
      <c r="E33" s="129"/>
      <c r="F33" s="129"/>
      <c r="G33" s="129"/>
      <c r="H33" s="129"/>
      <c r="I33" s="129"/>
      <c r="J33" s="129"/>
      <c r="K33" s="129"/>
      <c r="L33" s="129"/>
      <c r="M33" s="129"/>
      <c r="N33" s="129"/>
      <c r="O33" s="129"/>
    </row>
    <row r="34" spans="2:15" s="47" customFormat="1" ht="12.75">
      <c r="B34" s="87" t="s">
        <v>224</v>
      </c>
      <c r="C34" s="88"/>
      <c r="D34" s="130">
        <v>0.11446999758481979</v>
      </c>
      <c r="E34" s="130">
        <v>0.12535999715328217</v>
      </c>
      <c r="F34" s="130">
        <v>0.14868000149726868</v>
      </c>
      <c r="G34" s="130">
        <v>0.14578999578952789</v>
      </c>
      <c r="H34" s="130">
        <v>0.14541000127792358</v>
      </c>
      <c r="I34" s="130">
        <v>0.14529000222682953</v>
      </c>
      <c r="J34" s="130">
        <v>0.15108999609947205</v>
      </c>
      <c r="K34" s="130">
        <v>0.14303000271320343</v>
      </c>
      <c r="L34" s="130">
        <v>0.14150999486446381</v>
      </c>
      <c r="M34" s="130">
        <v>0.13982999324798584</v>
      </c>
      <c r="N34" s="130">
        <v>0.14937999844551086</v>
      </c>
      <c r="O34" s="130">
        <v>0.15091000497341156</v>
      </c>
    </row>
    <row r="35" spans="2:15" s="47" customFormat="1" ht="12.75">
      <c r="B35" s="132" t="s">
        <v>225</v>
      </c>
      <c r="C35" s="84"/>
      <c r="D35" s="129">
        <v>0.53130000829696655</v>
      </c>
      <c r="E35" s="129">
        <v>0.55759000778198242</v>
      </c>
      <c r="F35" s="129">
        <v>0.68822997808456421</v>
      </c>
      <c r="G35" s="129">
        <v>0.72946000099182129</v>
      </c>
      <c r="H35" s="129">
        <v>0.73905998468399048</v>
      </c>
      <c r="I35" s="129">
        <v>0.71644997596740723</v>
      </c>
      <c r="J35" s="129">
        <v>0.71798998117446899</v>
      </c>
      <c r="K35" s="129">
        <v>0.76984000205993652</v>
      </c>
      <c r="L35" s="129">
        <v>0.76344001293182373</v>
      </c>
      <c r="M35" s="129">
        <v>0.76871997117996216</v>
      </c>
      <c r="N35" s="129">
        <v>0.76348000764846802</v>
      </c>
      <c r="O35" s="129">
        <v>0.79676997661590576</v>
      </c>
    </row>
    <row r="36" spans="2:15" s="47" customFormat="1" ht="12.75">
      <c r="B36" s="90" t="s">
        <v>226</v>
      </c>
      <c r="C36" s="91"/>
      <c r="D36" s="131">
        <v>0.16519999504089355</v>
      </c>
      <c r="E36" s="131">
        <v>0.14282000064849854</v>
      </c>
      <c r="F36" s="131">
        <v>0.14005999267101288</v>
      </c>
      <c r="G36" s="131">
        <v>0.16100999712944031</v>
      </c>
      <c r="H36" s="131">
        <v>0.17272999882698059</v>
      </c>
      <c r="I36" s="131">
        <v>0.18103000521659851</v>
      </c>
      <c r="J36" s="131">
        <v>0.18118000030517578</v>
      </c>
      <c r="K36" s="131">
        <v>0.17712000012397766</v>
      </c>
      <c r="L36" s="131">
        <v>0.18522000312805176</v>
      </c>
      <c r="M36" s="131">
        <v>0.18030999600887299</v>
      </c>
      <c r="N36" s="131">
        <v>0.18009999394416809</v>
      </c>
      <c r="O36" s="131">
        <v>0.18633000552654266</v>
      </c>
    </row>
    <row r="37" spans="2:15" s="47" customFormat="1" ht="12.75">
      <c r="B37" s="132"/>
      <c r="C37" s="84"/>
      <c r="D37" s="129"/>
      <c r="E37" s="129"/>
      <c r="F37" s="129"/>
      <c r="G37" s="129"/>
      <c r="H37" s="129"/>
      <c r="I37" s="129"/>
      <c r="J37" s="129"/>
      <c r="K37" s="129"/>
      <c r="L37" s="129"/>
      <c r="M37" s="129"/>
      <c r="N37" s="129"/>
      <c r="O37" s="129"/>
    </row>
    <row r="38" spans="2:15" s="47" customFormat="1" ht="12.75">
      <c r="B38" s="58" t="s">
        <v>227</v>
      </c>
      <c r="C38" s="134"/>
      <c r="D38" s="129"/>
      <c r="E38" s="129"/>
      <c r="F38" s="129"/>
      <c r="G38" s="129"/>
      <c r="H38" s="129"/>
      <c r="I38" s="129"/>
      <c r="J38" s="129"/>
      <c r="K38" s="129"/>
      <c r="L38" s="129"/>
      <c r="M38" s="129"/>
      <c r="N38" s="129"/>
      <c r="O38" s="129"/>
    </row>
    <row r="39" spans="2:15" s="47" customFormat="1" ht="12.75">
      <c r="B39" s="193" t="s">
        <v>228</v>
      </c>
      <c r="C39" s="194"/>
      <c r="D39" s="130">
        <v>0.10422000288963318</v>
      </c>
      <c r="E39" s="130">
        <v>9.2370003461837769E-2</v>
      </c>
      <c r="F39" s="130">
        <v>0.10001999884843826</v>
      </c>
      <c r="G39" s="130">
        <v>9.405999630689621E-2</v>
      </c>
      <c r="H39" s="130">
        <v>9.9679999053478241E-2</v>
      </c>
      <c r="I39" s="130">
        <v>9.5969997346401215E-2</v>
      </c>
      <c r="J39" s="130">
        <v>9.6790000796318054E-2</v>
      </c>
      <c r="K39" s="130">
        <v>8.6740002036094666E-2</v>
      </c>
      <c r="L39" s="130">
        <v>8.5929997265338898E-2</v>
      </c>
      <c r="M39" s="130">
        <v>8.3230003714561462E-2</v>
      </c>
      <c r="N39" s="130">
        <v>8.4820002317428589E-2</v>
      </c>
      <c r="O39" s="130">
        <v>9.4350002706050873E-2</v>
      </c>
    </row>
    <row r="40" spans="2:15" s="47" customFormat="1" ht="12.75">
      <c r="B40" s="195" t="s">
        <v>229</v>
      </c>
      <c r="C40" s="196"/>
      <c r="D40" s="131">
        <v>0.26734998822212219</v>
      </c>
      <c r="E40" s="131">
        <v>0.29842999577522278</v>
      </c>
      <c r="F40" s="131">
        <v>0.34668999910354614</v>
      </c>
      <c r="G40" s="131">
        <v>0.3567500114440918</v>
      </c>
      <c r="H40" s="131">
        <v>0.35539001226425171</v>
      </c>
      <c r="I40" s="131">
        <v>0.34668999910354614</v>
      </c>
      <c r="J40" s="131">
        <v>0.36768999695777893</v>
      </c>
      <c r="K40" s="131">
        <v>0.36612999439239502</v>
      </c>
      <c r="L40" s="131">
        <v>0.36166998744010925</v>
      </c>
      <c r="M40" s="131">
        <v>0.37009000778198242</v>
      </c>
      <c r="N40" s="131">
        <v>0.38721001148223877</v>
      </c>
      <c r="O40" s="131">
        <v>0.38506999611854553</v>
      </c>
    </row>
    <row r="41" spans="2:15" s="47" customFormat="1" ht="12.75">
      <c r="B41" s="197"/>
      <c r="C41" s="134"/>
      <c r="D41" s="129"/>
      <c r="E41" s="129"/>
      <c r="F41" s="129"/>
      <c r="G41" s="129"/>
      <c r="H41" s="129"/>
      <c r="I41" s="129"/>
      <c r="J41" s="129"/>
      <c r="K41" s="129"/>
      <c r="L41" s="129"/>
      <c r="M41" s="129"/>
      <c r="N41" s="129"/>
      <c r="O41" s="129"/>
    </row>
    <row r="42" spans="2:15" s="47" customFormat="1" ht="14.25">
      <c r="B42" s="58" t="s">
        <v>335</v>
      </c>
      <c r="C42" s="198"/>
      <c r="D42" s="129"/>
      <c r="E42" s="129"/>
      <c r="F42" s="129"/>
      <c r="G42" s="129"/>
      <c r="H42" s="129"/>
      <c r="I42" s="129"/>
      <c r="J42" s="129"/>
      <c r="K42" s="129"/>
      <c r="L42" s="129"/>
      <c r="M42" s="129"/>
      <c r="N42" s="129"/>
      <c r="O42" s="129"/>
    </row>
    <row r="43" spans="2:15" s="47" customFormat="1" ht="12.75">
      <c r="B43" s="193" t="s">
        <v>133</v>
      </c>
      <c r="C43" s="194"/>
      <c r="D43" s="130">
        <v>0.16550000011920929</v>
      </c>
      <c r="E43" s="130">
        <v>0.16202999651432037</v>
      </c>
      <c r="F43" s="130">
        <v>0.1859699934720993</v>
      </c>
      <c r="G43" s="130">
        <v>0.18535000085830688</v>
      </c>
      <c r="H43" s="130">
        <v>0.18529999256134033</v>
      </c>
      <c r="I43" s="130">
        <v>0.18036000430583954</v>
      </c>
      <c r="J43" s="130">
        <v>0.18651999533176422</v>
      </c>
      <c r="K43" s="130">
        <v>0.18098999559879303</v>
      </c>
      <c r="L43" s="130">
        <v>0.18601000308990479</v>
      </c>
      <c r="M43" s="130">
        <v>0.18478000164031982</v>
      </c>
      <c r="N43" s="130">
        <v>0.18619999289512634</v>
      </c>
      <c r="O43" s="130">
        <v>0.18933999538421631</v>
      </c>
    </row>
    <row r="44" spans="2:15" s="47" customFormat="1" ht="12.75">
      <c r="B44" s="195" t="s">
        <v>134</v>
      </c>
      <c r="C44" s="196"/>
      <c r="D44" s="131">
        <v>0.27121001482009888</v>
      </c>
      <c r="E44" s="131">
        <v>0.29552999138832092</v>
      </c>
      <c r="F44" s="131">
        <v>0.34251999855041504</v>
      </c>
      <c r="G44" s="131">
        <v>0.34279000759124756</v>
      </c>
      <c r="H44" s="131">
        <v>0.33787000179290771</v>
      </c>
      <c r="I44" s="131">
        <v>0.33019998669624329</v>
      </c>
      <c r="J44" s="131">
        <v>0.34246000647544861</v>
      </c>
      <c r="K44" s="131">
        <v>0.32008001208305359</v>
      </c>
      <c r="L44" s="131">
        <v>0.29276001453399658</v>
      </c>
      <c r="M44" s="131">
        <v>0.29649999737739563</v>
      </c>
      <c r="N44" s="131">
        <v>0.3216400146484375</v>
      </c>
      <c r="O44" s="131">
        <v>0.32747000455856323</v>
      </c>
    </row>
    <row r="45" spans="2:15" s="47" customFormat="1" ht="12.75">
      <c r="B45" s="46"/>
      <c r="C45" s="46"/>
      <c r="D45" s="46"/>
      <c r="E45" s="46"/>
      <c r="F45" s="46"/>
      <c r="G45" s="46"/>
      <c r="H45" s="46"/>
      <c r="I45" s="46"/>
      <c r="J45" s="46"/>
      <c r="K45" s="46"/>
      <c r="L45" s="46"/>
      <c r="M45" s="46"/>
      <c r="N45" s="46"/>
      <c r="O45" s="46"/>
    </row>
    <row r="46" spans="2:15" s="46" customFormat="1" ht="12.75">
      <c r="B46" s="67" t="s">
        <v>369</v>
      </c>
    </row>
    <row r="47" spans="2:15" s="46" customFormat="1" ht="12.75">
      <c r="B47" s="67" t="s">
        <v>103</v>
      </c>
    </row>
    <row r="48" spans="2:15" s="46" customFormat="1" ht="12.75">
      <c r="B48" s="46" t="s">
        <v>421</v>
      </c>
    </row>
    <row r="49" spans="2:2" s="46" customFormat="1" ht="12.75">
      <c r="B49" s="46" t="s">
        <v>422</v>
      </c>
    </row>
    <row r="50" spans="2:2" s="46" customFormat="1" ht="12.75"/>
    <row r="51" spans="2:2" s="46" customFormat="1" ht="12.75">
      <c r="B51" s="46" t="s">
        <v>101</v>
      </c>
    </row>
    <row r="52" spans="2:2" s="47" customFormat="1" ht="12.75"/>
    <row r="53" spans="2:2" s="47" customFormat="1" ht="12.75"/>
  </sheetData>
  <mergeCells count="2">
    <mergeCell ref="B6:C7"/>
    <mergeCell ref="D6:O6"/>
  </mergeCells>
  <pageMargins left="0.70866141732283472" right="0.70866141732283472" top="0.78740157480314965" bottom="0.78740157480314965" header="0.31496062992125984" footer="0.31496062992125984"/>
  <pageSetup paperSize="9" scale="6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theme="9"/>
  </sheetPr>
  <dimension ref="A1:O53"/>
  <sheetViews>
    <sheetView showGridLines="0" zoomScaleNormal="100" workbookViewId="0"/>
  </sheetViews>
  <sheetFormatPr baseColWidth="10" defaultColWidth="10.7109375" defaultRowHeight="15"/>
  <cols>
    <col min="1" max="1" width="10.7109375" style="33"/>
    <col min="2" max="2" width="10.7109375" style="33" customWidth="1"/>
    <col min="3" max="3" width="26.7109375" style="33" customWidth="1"/>
    <col min="4" max="15" width="8.5703125" style="33" customWidth="1"/>
    <col min="16" max="16384" width="10.7109375" style="33"/>
  </cols>
  <sheetData>
    <row r="1" spans="1:15">
      <c r="B1" s="1"/>
      <c r="C1" s="1"/>
      <c r="D1" s="1"/>
      <c r="E1" s="1"/>
      <c r="F1" s="1"/>
      <c r="G1" s="1"/>
      <c r="H1" s="1"/>
      <c r="I1" s="1"/>
      <c r="J1" s="1"/>
      <c r="K1" s="1"/>
      <c r="L1" s="1"/>
      <c r="M1" s="1"/>
      <c r="N1" s="1"/>
      <c r="O1" s="1"/>
    </row>
    <row r="2" spans="1:15" s="38" customFormat="1" ht="26.85" customHeight="1">
      <c r="B2" s="282" t="s">
        <v>46</v>
      </c>
      <c r="C2" s="36" t="s">
        <v>47</v>
      </c>
      <c r="D2" s="37"/>
      <c r="E2" s="37"/>
      <c r="F2" s="37"/>
      <c r="G2" s="37"/>
      <c r="H2" s="37"/>
      <c r="I2" s="37"/>
      <c r="J2" s="37"/>
      <c r="K2" s="37"/>
      <c r="L2" s="37"/>
      <c r="M2" s="37"/>
      <c r="N2" s="37"/>
      <c r="O2" s="37"/>
    </row>
    <row r="3" spans="1:15" ht="13.35" customHeight="1">
      <c r="B3" s="1"/>
      <c r="C3" s="1"/>
      <c r="D3" s="1"/>
      <c r="E3" s="1"/>
      <c r="F3" s="1"/>
      <c r="G3" s="1"/>
      <c r="H3" s="1"/>
      <c r="I3" s="1"/>
      <c r="J3" s="1"/>
      <c r="K3" s="1"/>
      <c r="L3" s="1"/>
      <c r="M3" s="1"/>
      <c r="N3" s="1"/>
      <c r="O3" s="1"/>
    </row>
    <row r="4" spans="1:15" ht="27" customHeight="1">
      <c r="B4" s="332" t="s">
        <v>430</v>
      </c>
      <c r="C4" s="342"/>
      <c r="D4" s="342"/>
      <c r="E4" s="342"/>
      <c r="F4" s="342"/>
      <c r="G4" s="342"/>
      <c r="H4" s="342"/>
      <c r="I4" s="342"/>
      <c r="J4" s="342"/>
      <c r="K4" s="342"/>
      <c r="L4" s="291"/>
      <c r="M4" s="291"/>
      <c r="N4" s="291"/>
      <c r="O4" s="291"/>
    </row>
    <row r="5" spans="1:15" ht="13.35" customHeight="1">
      <c r="B5" s="1"/>
      <c r="C5" s="1"/>
      <c r="D5" s="1"/>
      <c r="E5" s="1"/>
      <c r="F5" s="1"/>
      <c r="G5" s="1"/>
      <c r="H5" s="1"/>
      <c r="I5" s="1"/>
      <c r="J5" s="1"/>
      <c r="K5" s="1"/>
      <c r="L5" s="1"/>
      <c r="M5" s="1"/>
      <c r="N5" s="1"/>
      <c r="O5" s="1"/>
    </row>
    <row r="6" spans="1:15" s="47" customFormat="1" ht="14.65" customHeight="1">
      <c r="A6" s="216"/>
      <c r="B6" s="284" t="s">
        <v>432</v>
      </c>
      <c r="C6" s="285"/>
      <c r="D6" s="293" t="s">
        <v>84</v>
      </c>
      <c r="E6" s="294"/>
      <c r="F6" s="294"/>
      <c r="G6" s="294"/>
      <c r="H6" s="294"/>
      <c r="I6" s="294"/>
      <c r="J6" s="294"/>
      <c r="K6" s="294"/>
      <c r="L6" s="294"/>
      <c r="M6" s="294"/>
      <c r="N6" s="294"/>
      <c r="O6" s="295"/>
    </row>
    <row r="7" spans="1:15" s="47" customFormat="1" ht="14.25">
      <c r="A7" s="216"/>
      <c r="B7" s="284"/>
      <c r="C7" s="285"/>
      <c r="D7" s="288">
        <v>1995</v>
      </c>
      <c r="E7" s="288">
        <v>2000</v>
      </c>
      <c r="F7" s="288">
        <v>2005</v>
      </c>
      <c r="G7" s="288">
        <v>2006</v>
      </c>
      <c r="H7" s="288">
        <v>2007</v>
      </c>
      <c r="I7" s="288">
        <v>2008</v>
      </c>
      <c r="J7" s="288">
        <v>2009</v>
      </c>
      <c r="K7" s="288">
        <v>2010</v>
      </c>
      <c r="L7" s="288">
        <v>2011</v>
      </c>
      <c r="M7" s="288">
        <v>2012</v>
      </c>
      <c r="N7" s="288" t="s">
        <v>85</v>
      </c>
      <c r="O7" s="288">
        <v>2014</v>
      </c>
    </row>
    <row r="8" spans="1:15" s="47" customFormat="1" ht="12.75">
      <c r="B8" s="56"/>
      <c r="C8" s="126"/>
      <c r="D8" s="127"/>
      <c r="E8" s="127"/>
      <c r="F8" s="127"/>
      <c r="G8" s="127"/>
      <c r="H8" s="46"/>
      <c r="I8" s="46"/>
      <c r="J8" s="46"/>
      <c r="K8" s="46"/>
      <c r="L8" s="46"/>
      <c r="M8" s="46"/>
      <c r="N8" s="46"/>
      <c r="O8" s="46"/>
    </row>
    <row r="9" spans="1:15" s="47" customFormat="1" ht="12.75">
      <c r="B9" s="79" t="s">
        <v>118</v>
      </c>
      <c r="C9" s="82"/>
      <c r="D9" s="128">
        <v>0.38411000370979309</v>
      </c>
      <c r="E9" s="128">
        <v>0.40568000078201294</v>
      </c>
      <c r="F9" s="128">
        <v>0.37263000011444092</v>
      </c>
      <c r="G9" s="128">
        <v>0.38256001472473145</v>
      </c>
      <c r="H9" s="128">
        <v>0.36985999345779419</v>
      </c>
      <c r="I9" s="128">
        <v>0.33945000171661377</v>
      </c>
      <c r="J9" s="128">
        <v>0.33880999684333801</v>
      </c>
      <c r="K9" s="128">
        <v>0.35451000928878784</v>
      </c>
      <c r="L9" s="128">
        <v>0.35333999991416931</v>
      </c>
      <c r="M9" s="128">
        <v>0.33882999420166016</v>
      </c>
      <c r="N9" s="128">
        <v>0.34163001179695129</v>
      </c>
      <c r="O9" s="128">
        <v>0.32449999451637268</v>
      </c>
    </row>
    <row r="10" spans="1:15" s="47" customFormat="1" ht="12.75">
      <c r="B10" s="58"/>
      <c r="C10" s="84"/>
      <c r="D10" s="129"/>
      <c r="E10" s="129"/>
      <c r="F10" s="129"/>
      <c r="G10" s="129"/>
      <c r="H10" s="129"/>
      <c r="I10" s="129"/>
      <c r="J10" s="129"/>
      <c r="K10" s="129"/>
      <c r="L10" s="129"/>
      <c r="M10" s="129"/>
      <c r="N10" s="129"/>
      <c r="O10" s="129"/>
    </row>
    <row r="11" spans="1:15" s="47" customFormat="1" ht="12.75">
      <c r="B11" s="58" t="s">
        <v>119</v>
      </c>
      <c r="C11" s="84"/>
      <c r="D11" s="129"/>
      <c r="E11" s="129"/>
      <c r="F11" s="129"/>
      <c r="G11" s="129"/>
      <c r="H11" s="129"/>
      <c r="I11" s="129"/>
      <c r="J11" s="129"/>
      <c r="K11" s="129"/>
      <c r="L11" s="129"/>
      <c r="M11" s="129"/>
      <c r="N11" s="129"/>
      <c r="O11" s="129"/>
    </row>
    <row r="12" spans="1:15" s="47" customFormat="1" ht="12.75">
      <c r="B12" s="87" t="s">
        <v>120</v>
      </c>
      <c r="C12" s="88"/>
      <c r="D12" s="130">
        <v>0.41811001300811768</v>
      </c>
      <c r="E12" s="130">
        <v>0.43985998630523682</v>
      </c>
      <c r="F12" s="130">
        <v>0.39452001452445984</v>
      </c>
      <c r="G12" s="130">
        <v>0.39704999327659607</v>
      </c>
      <c r="H12" s="130">
        <v>0.39373001456260681</v>
      </c>
      <c r="I12" s="130">
        <v>0.35712999105453491</v>
      </c>
      <c r="J12" s="130">
        <v>0.35313999652862549</v>
      </c>
      <c r="K12" s="130">
        <v>0.36522001028060913</v>
      </c>
      <c r="L12" s="130">
        <v>0.36116999387741089</v>
      </c>
      <c r="M12" s="130">
        <v>0.35613998770713806</v>
      </c>
      <c r="N12" s="130">
        <v>0.36726000905036926</v>
      </c>
      <c r="O12" s="130">
        <v>0.32512000203132629</v>
      </c>
    </row>
    <row r="13" spans="1:15" s="47" customFormat="1" ht="12.75">
      <c r="B13" s="90" t="s">
        <v>121</v>
      </c>
      <c r="C13" s="91"/>
      <c r="D13" s="131">
        <v>0.35552999377250671</v>
      </c>
      <c r="E13" s="131">
        <v>0.37795001268386841</v>
      </c>
      <c r="F13" s="131">
        <v>0.35389000177383423</v>
      </c>
      <c r="G13" s="131">
        <v>0.36992999911308289</v>
      </c>
      <c r="H13" s="131">
        <v>0.34931999444961548</v>
      </c>
      <c r="I13" s="131">
        <v>0.32455000281333923</v>
      </c>
      <c r="J13" s="131">
        <v>0.3267500102519989</v>
      </c>
      <c r="K13" s="131">
        <v>0.34534001350402832</v>
      </c>
      <c r="L13" s="131">
        <v>0.34635001420974731</v>
      </c>
      <c r="M13" s="131">
        <v>0.3234499990940094</v>
      </c>
      <c r="N13" s="131">
        <v>0.31918001174926758</v>
      </c>
      <c r="O13" s="131">
        <v>0.324180006980896</v>
      </c>
    </row>
    <row r="14" spans="1:15" s="47" customFormat="1" ht="12.75">
      <c r="B14" s="132"/>
      <c r="C14" s="84"/>
      <c r="D14" s="129"/>
      <c r="E14" s="129"/>
      <c r="F14" s="129"/>
      <c r="G14" s="129"/>
      <c r="H14" s="129"/>
      <c r="I14" s="129"/>
      <c r="J14" s="129"/>
      <c r="K14" s="129"/>
      <c r="L14" s="129"/>
      <c r="M14" s="129"/>
      <c r="N14" s="129"/>
      <c r="O14" s="129"/>
    </row>
    <row r="15" spans="1:15" s="47" customFormat="1" ht="12.75">
      <c r="B15" s="58" t="s">
        <v>220</v>
      </c>
      <c r="C15" s="84"/>
      <c r="D15" s="129"/>
      <c r="E15" s="129"/>
      <c r="F15" s="129"/>
      <c r="G15" s="129"/>
      <c r="H15" s="129"/>
      <c r="I15" s="129"/>
      <c r="J15" s="129"/>
      <c r="K15" s="129"/>
      <c r="L15" s="129"/>
      <c r="M15" s="129"/>
      <c r="N15" s="129"/>
      <c r="O15" s="129"/>
    </row>
    <row r="16" spans="1:15" s="47" customFormat="1" ht="12.75">
      <c r="B16" s="87" t="s">
        <v>221</v>
      </c>
      <c r="C16" s="88"/>
      <c r="D16" s="130">
        <v>0.33585000038146973</v>
      </c>
      <c r="E16" s="130">
        <v>0.37476998567581177</v>
      </c>
      <c r="F16" s="130">
        <v>0.37663000822067261</v>
      </c>
      <c r="G16" s="130">
        <v>0.3878600001335144</v>
      </c>
      <c r="H16" s="130">
        <v>0.36484000086784363</v>
      </c>
      <c r="I16" s="130">
        <v>0.3371100127696991</v>
      </c>
      <c r="J16" s="130">
        <v>0.34733998775482178</v>
      </c>
      <c r="K16" s="130">
        <v>0.37351998686790466</v>
      </c>
      <c r="L16" s="130">
        <v>0.37011000514030457</v>
      </c>
      <c r="M16" s="130">
        <v>0.35008999705314636</v>
      </c>
      <c r="N16" s="130">
        <v>0.35109001398086548</v>
      </c>
      <c r="O16" s="130">
        <v>0.33265000581741333</v>
      </c>
    </row>
    <row r="17" spans="2:15" s="47" customFormat="1" ht="12.75">
      <c r="B17" s="90" t="s">
        <v>222</v>
      </c>
      <c r="C17" s="91"/>
      <c r="D17" s="131">
        <v>0.51547998189926147</v>
      </c>
      <c r="E17" s="131">
        <v>0.49832999706268311</v>
      </c>
      <c r="F17" s="131">
        <v>0.36133000254631042</v>
      </c>
      <c r="G17" s="131">
        <v>0.36581999063491821</v>
      </c>
      <c r="H17" s="131">
        <v>0.38534000515937805</v>
      </c>
      <c r="I17" s="131">
        <v>0.34646999835968018</v>
      </c>
      <c r="J17" s="131">
        <v>0.31053000688552856</v>
      </c>
      <c r="K17" s="131">
        <v>0.29431000351905823</v>
      </c>
      <c r="L17" s="131">
        <v>0.30055999755859375</v>
      </c>
      <c r="M17" s="131">
        <v>0.30217999219894409</v>
      </c>
      <c r="N17" s="131">
        <v>0.30972000956535339</v>
      </c>
      <c r="O17" s="131">
        <v>0.29622998833656311</v>
      </c>
    </row>
    <row r="18" spans="2:15" s="47" customFormat="1" ht="12.75">
      <c r="B18" s="132"/>
      <c r="C18" s="84"/>
      <c r="D18" s="129"/>
      <c r="E18" s="129"/>
      <c r="F18" s="129"/>
      <c r="G18" s="129"/>
      <c r="H18" s="129"/>
      <c r="I18" s="129"/>
      <c r="J18" s="129"/>
      <c r="K18" s="129"/>
      <c r="L18" s="129"/>
      <c r="M18" s="129"/>
      <c r="N18" s="129"/>
      <c r="O18" s="129"/>
    </row>
    <row r="19" spans="2:15" s="47" customFormat="1" ht="12.75">
      <c r="B19" s="58" t="s">
        <v>122</v>
      </c>
      <c r="C19" s="84"/>
      <c r="D19" s="129"/>
      <c r="E19" s="129"/>
      <c r="F19" s="129"/>
      <c r="G19" s="129"/>
      <c r="H19" s="129"/>
      <c r="I19" s="129"/>
      <c r="J19" s="129"/>
      <c r="K19" s="129"/>
      <c r="L19" s="129"/>
      <c r="M19" s="129"/>
      <c r="N19" s="129"/>
      <c r="O19" s="129"/>
    </row>
    <row r="20" spans="2:15" s="47" customFormat="1" ht="12.75">
      <c r="B20" s="87" t="s">
        <v>426</v>
      </c>
      <c r="C20" s="88"/>
      <c r="D20" s="130">
        <v>0.43097001314163208</v>
      </c>
      <c r="E20" s="130">
        <v>0.50581002235412598</v>
      </c>
      <c r="F20" s="130">
        <v>0.4857499897480011</v>
      </c>
      <c r="G20" s="130">
        <v>0.49654999375343323</v>
      </c>
      <c r="H20" s="130">
        <v>0.50477999448776245</v>
      </c>
      <c r="I20" s="130">
        <v>0.46933001279830933</v>
      </c>
      <c r="J20" s="130">
        <v>0.44122999906539917</v>
      </c>
      <c r="K20" s="130">
        <v>0.46661999821662903</v>
      </c>
      <c r="L20" s="130">
        <v>0.46419000625610352</v>
      </c>
      <c r="M20" s="130">
        <v>0.4422299861907959</v>
      </c>
      <c r="N20" s="130">
        <v>0.4281499981880188</v>
      </c>
      <c r="O20" s="130">
        <v>0.41850998997688293</v>
      </c>
    </row>
    <row r="21" spans="2:15" s="47" customFormat="1" ht="12.75">
      <c r="B21" s="132" t="s">
        <v>124</v>
      </c>
      <c r="C21" s="84"/>
      <c r="D21" s="129">
        <v>0.28988000750541687</v>
      </c>
      <c r="E21" s="129">
        <v>0.33511000871658325</v>
      </c>
      <c r="F21" s="129">
        <v>0.35387000441551208</v>
      </c>
      <c r="G21" s="129">
        <v>0.32479000091552734</v>
      </c>
      <c r="H21" s="129">
        <v>0.29587998986244202</v>
      </c>
      <c r="I21" s="129">
        <v>0.34582999348640442</v>
      </c>
      <c r="J21" s="129">
        <v>0.333079993724823</v>
      </c>
      <c r="K21" s="129">
        <v>0.35254999995231628</v>
      </c>
      <c r="L21" s="129">
        <v>0.33134999871253967</v>
      </c>
      <c r="M21" s="129">
        <v>0.32813000679016113</v>
      </c>
      <c r="N21" s="129">
        <v>0.35405999422073364</v>
      </c>
      <c r="O21" s="129">
        <v>0.28922000527381897</v>
      </c>
    </row>
    <row r="22" spans="2:15" s="47" customFormat="1" ht="12.75">
      <c r="B22" s="132" t="s">
        <v>125</v>
      </c>
      <c r="C22" s="84"/>
      <c r="D22" s="129">
        <v>0.44613999128341675</v>
      </c>
      <c r="E22" s="129">
        <v>0.48186999559402466</v>
      </c>
      <c r="F22" s="129">
        <v>0.41471999883651733</v>
      </c>
      <c r="G22" s="129">
        <v>0.42179000377655029</v>
      </c>
      <c r="H22" s="129">
        <v>0.41093999147415161</v>
      </c>
      <c r="I22" s="129">
        <v>0.38982999324798584</v>
      </c>
      <c r="J22" s="129">
        <v>0.39730998873710632</v>
      </c>
      <c r="K22" s="129">
        <v>0.39864000678062439</v>
      </c>
      <c r="L22" s="129">
        <v>0.39511001110076904</v>
      </c>
      <c r="M22" s="129">
        <v>0.37959000468254089</v>
      </c>
      <c r="N22" s="129">
        <v>0.36379000544548035</v>
      </c>
      <c r="O22" s="129">
        <v>0.37031000852584839</v>
      </c>
    </row>
    <row r="23" spans="2:15" s="47" customFormat="1" ht="12.75">
      <c r="B23" s="132" t="s">
        <v>126</v>
      </c>
      <c r="C23" s="84"/>
      <c r="D23" s="129">
        <v>0.45925998687744141</v>
      </c>
      <c r="E23" s="129">
        <v>0.34580999612808228</v>
      </c>
      <c r="F23" s="129">
        <v>0.30346000194549561</v>
      </c>
      <c r="G23" s="129">
        <v>0.35589998960494995</v>
      </c>
      <c r="H23" s="129">
        <v>0.33169999718666077</v>
      </c>
      <c r="I23" s="129">
        <v>0.28464999794960022</v>
      </c>
      <c r="J23" s="129">
        <v>0.30608001351356506</v>
      </c>
      <c r="K23" s="129">
        <v>0.30085998773574829</v>
      </c>
      <c r="L23" s="129">
        <v>0.29175999760627747</v>
      </c>
      <c r="M23" s="129">
        <v>0.29455998539924622</v>
      </c>
      <c r="N23" s="129">
        <v>0.3041900098323822</v>
      </c>
      <c r="O23" s="129">
        <v>0.28174000978469849</v>
      </c>
    </row>
    <row r="24" spans="2:15" s="47" customFormat="1" ht="12.75">
      <c r="B24" s="90" t="s">
        <v>127</v>
      </c>
      <c r="C24" s="91"/>
      <c r="D24" s="131">
        <v>9.7539998590946198E-2</v>
      </c>
      <c r="E24" s="131">
        <v>9.1090001165866852E-2</v>
      </c>
      <c r="F24" s="131">
        <v>0.1221499964594841</v>
      </c>
      <c r="G24" s="131">
        <v>0.14695000648498535</v>
      </c>
      <c r="H24" s="131">
        <v>0.15367999672889709</v>
      </c>
      <c r="I24" s="131">
        <v>0.10967999696731567</v>
      </c>
      <c r="J24" s="131">
        <v>0.11191999912261963</v>
      </c>
      <c r="K24" s="131">
        <v>0.15160000324249268</v>
      </c>
      <c r="L24" s="131">
        <v>0.18313999474048615</v>
      </c>
      <c r="M24" s="131">
        <v>0.14101999998092651</v>
      </c>
      <c r="N24" s="131">
        <v>0.18084000051021576</v>
      </c>
      <c r="O24" s="131">
        <v>0.13822999596595764</v>
      </c>
    </row>
    <row r="25" spans="2:15" s="47" customFormat="1" ht="12.75">
      <c r="B25" s="132"/>
      <c r="C25" s="84"/>
      <c r="D25" s="129"/>
      <c r="E25" s="129"/>
      <c r="F25" s="129"/>
      <c r="G25" s="129"/>
      <c r="H25" s="129"/>
      <c r="I25" s="129"/>
      <c r="J25" s="129"/>
      <c r="K25" s="129"/>
      <c r="L25" s="129"/>
      <c r="M25" s="129"/>
      <c r="N25" s="129"/>
      <c r="O25" s="129"/>
    </row>
    <row r="26" spans="2:15" s="47" customFormat="1" ht="14.25">
      <c r="B26" s="58" t="s">
        <v>419</v>
      </c>
      <c r="C26" s="84"/>
      <c r="D26" s="129"/>
      <c r="E26" s="129"/>
      <c r="F26" s="129"/>
      <c r="G26" s="129"/>
      <c r="H26" s="129"/>
      <c r="I26" s="129"/>
      <c r="J26" s="129"/>
      <c r="K26" s="129"/>
      <c r="L26" s="129"/>
      <c r="M26" s="129"/>
      <c r="N26" s="129"/>
      <c r="O26" s="129"/>
    </row>
    <row r="27" spans="2:15" s="47" customFormat="1" ht="12.75">
      <c r="B27" s="87" t="s">
        <v>136</v>
      </c>
      <c r="C27" s="88"/>
      <c r="D27" s="130">
        <v>0.16575999557971954</v>
      </c>
      <c r="E27" s="130">
        <v>0.12567999958992004</v>
      </c>
      <c r="F27" s="130">
        <v>0.16015000641345978</v>
      </c>
      <c r="G27" s="130">
        <v>0.18255999684333801</v>
      </c>
      <c r="H27" s="130">
        <v>0.17709000408649445</v>
      </c>
      <c r="I27" s="130">
        <v>0.16976000368595123</v>
      </c>
      <c r="J27" s="130">
        <v>0.13009999692440033</v>
      </c>
      <c r="K27" s="130">
        <v>0.15795999765396118</v>
      </c>
      <c r="L27" s="130">
        <v>0.17670999467372894</v>
      </c>
      <c r="M27" s="130">
        <v>0.1677200049161911</v>
      </c>
      <c r="N27" s="130">
        <v>0.19428999722003937</v>
      </c>
      <c r="O27" s="130">
        <v>0.18306000530719757</v>
      </c>
    </row>
    <row r="28" spans="2:15" s="47" customFormat="1" ht="12.75">
      <c r="B28" s="132" t="s">
        <v>137</v>
      </c>
      <c r="C28" s="84"/>
      <c r="D28" s="129">
        <v>0.20207999646663666</v>
      </c>
      <c r="E28" s="129">
        <v>0.33072999119758606</v>
      </c>
      <c r="F28" s="129">
        <v>0.35980001091957092</v>
      </c>
      <c r="G28" s="129">
        <v>0.38356000185012817</v>
      </c>
      <c r="H28" s="129">
        <v>0.38479000329971313</v>
      </c>
      <c r="I28" s="129">
        <v>0.3708299994468689</v>
      </c>
      <c r="J28" s="129">
        <v>0.30594000220298767</v>
      </c>
      <c r="K28" s="129">
        <v>0.36204001307487488</v>
      </c>
      <c r="L28" s="129">
        <v>0.36410000920295715</v>
      </c>
      <c r="M28" s="129">
        <v>0.36800000071525574</v>
      </c>
      <c r="N28" s="129">
        <v>0.31501999497413635</v>
      </c>
      <c r="O28" s="129">
        <v>0.32850000262260437</v>
      </c>
    </row>
    <row r="29" spans="2:15" s="47" customFormat="1" ht="12.75">
      <c r="B29" s="132" t="s">
        <v>139</v>
      </c>
      <c r="C29" s="84"/>
      <c r="D29" s="129">
        <v>0.45374000072479248</v>
      </c>
      <c r="E29" s="129">
        <v>0.54386997222900391</v>
      </c>
      <c r="F29" s="129">
        <v>0.3879300057888031</v>
      </c>
      <c r="G29" s="129">
        <v>0.44539999961853027</v>
      </c>
      <c r="H29" s="129">
        <v>0.40634000301361084</v>
      </c>
      <c r="I29" s="129">
        <v>0.35824000835418701</v>
      </c>
      <c r="J29" s="129">
        <v>0.3544900119304657</v>
      </c>
      <c r="K29" s="129">
        <v>0.47325000166893005</v>
      </c>
      <c r="L29" s="129">
        <v>0.34373000264167786</v>
      </c>
      <c r="M29" s="129">
        <v>0.47683998942375183</v>
      </c>
      <c r="N29" s="129">
        <v>0.47543001174926758</v>
      </c>
      <c r="O29" s="129">
        <v>0.38288000226020813</v>
      </c>
    </row>
    <row r="30" spans="2:15" s="47" customFormat="1" ht="12.75">
      <c r="B30" s="132" t="s">
        <v>140</v>
      </c>
      <c r="C30" s="84"/>
      <c r="D30" s="129">
        <v>0.50056999921798706</v>
      </c>
      <c r="E30" s="129">
        <v>0.61694002151489258</v>
      </c>
      <c r="F30" s="129">
        <v>0.65641999244689941</v>
      </c>
      <c r="G30" s="129">
        <v>0.58003002405166626</v>
      </c>
      <c r="H30" s="129">
        <v>0.61418002843856812</v>
      </c>
      <c r="I30" s="129">
        <v>0.52730000019073486</v>
      </c>
      <c r="J30" s="129">
        <v>0.694100022315979</v>
      </c>
      <c r="K30" s="129">
        <v>0.56770002841949463</v>
      </c>
      <c r="L30" s="129">
        <v>0.53830999135971069</v>
      </c>
      <c r="M30" s="129">
        <v>0.53478002548217773</v>
      </c>
      <c r="N30" s="129">
        <v>0.55291998386383057</v>
      </c>
      <c r="O30" s="129">
        <v>0.54800999164581299</v>
      </c>
    </row>
    <row r="31" spans="2:15" s="47" customFormat="1" ht="12.75">
      <c r="B31" s="90" t="s">
        <v>141</v>
      </c>
      <c r="C31" s="91"/>
      <c r="D31" s="131">
        <v>0.53144001960754395</v>
      </c>
      <c r="E31" s="131">
        <v>0.57503002882003784</v>
      </c>
      <c r="F31" s="131">
        <v>0.46410998702049255</v>
      </c>
      <c r="G31" s="131">
        <v>0.55671000480651855</v>
      </c>
      <c r="H31" s="131">
        <v>0.53456997871398926</v>
      </c>
      <c r="I31" s="131">
        <v>0.54742002487182617</v>
      </c>
      <c r="J31" s="131">
        <v>0.53745001554489136</v>
      </c>
      <c r="K31" s="131">
        <v>0.51845002174377441</v>
      </c>
      <c r="L31" s="131">
        <v>0.55374002456665039</v>
      </c>
      <c r="M31" s="131">
        <v>0.43731001019477844</v>
      </c>
      <c r="N31" s="131">
        <v>0.45456001162528992</v>
      </c>
      <c r="O31" s="131">
        <v>0.43349999189376831</v>
      </c>
    </row>
    <row r="32" spans="2:15" s="47" customFormat="1" ht="12.75">
      <c r="B32" s="132"/>
      <c r="C32" s="84"/>
      <c r="D32" s="129"/>
      <c r="E32" s="129"/>
      <c r="F32" s="129"/>
      <c r="G32" s="129"/>
      <c r="H32" s="129"/>
      <c r="I32" s="129"/>
      <c r="J32" s="129"/>
      <c r="K32" s="129"/>
      <c r="L32" s="129"/>
      <c r="M32" s="129"/>
      <c r="N32" s="129"/>
      <c r="O32" s="129"/>
    </row>
    <row r="33" spans="2:15" s="47" customFormat="1" ht="12.75">
      <c r="B33" s="58" t="s">
        <v>223</v>
      </c>
      <c r="C33" s="84"/>
      <c r="D33" s="129"/>
      <c r="E33" s="129"/>
      <c r="F33" s="129"/>
      <c r="G33" s="129"/>
      <c r="H33" s="129"/>
      <c r="I33" s="129"/>
      <c r="J33" s="129"/>
      <c r="K33" s="129"/>
      <c r="L33" s="129"/>
      <c r="M33" s="129"/>
      <c r="N33" s="129"/>
      <c r="O33" s="129"/>
    </row>
    <row r="34" spans="2:15" s="47" customFormat="1" ht="12.75">
      <c r="B34" s="87" t="s">
        <v>224</v>
      </c>
      <c r="C34" s="88"/>
      <c r="D34" s="130">
        <v>0.42320999503135681</v>
      </c>
      <c r="E34" s="130">
        <v>0.48809000849723816</v>
      </c>
      <c r="F34" s="130">
        <v>0.45680999755859375</v>
      </c>
      <c r="G34" s="130">
        <v>0.45335999131202698</v>
      </c>
      <c r="H34" s="130">
        <v>0.46421998739242554</v>
      </c>
      <c r="I34" s="130">
        <v>0.41639000177383423</v>
      </c>
      <c r="J34" s="130">
        <v>0.44242998957633972</v>
      </c>
      <c r="K34" s="130">
        <v>0.42991998791694641</v>
      </c>
      <c r="L34" s="130">
        <v>0.40239998698234558</v>
      </c>
      <c r="M34" s="130">
        <v>0.41809999942779541</v>
      </c>
      <c r="N34" s="130">
        <v>0.40303000807762146</v>
      </c>
      <c r="O34" s="130">
        <v>0.3886600136756897</v>
      </c>
    </row>
    <row r="35" spans="2:15" s="47" customFormat="1" ht="12.75">
      <c r="B35" s="132" t="s">
        <v>225</v>
      </c>
      <c r="C35" s="84"/>
      <c r="D35" s="129">
        <v>0.47185999155044556</v>
      </c>
      <c r="E35" s="129">
        <v>0.39135000109672546</v>
      </c>
      <c r="F35" s="129">
        <v>0.30243000388145447</v>
      </c>
      <c r="G35" s="129">
        <v>0.31523001194000244</v>
      </c>
      <c r="H35" s="129">
        <v>0.29392001032829285</v>
      </c>
      <c r="I35" s="129">
        <v>0.27838999032974243</v>
      </c>
      <c r="J35" s="129">
        <v>0.26289001107215881</v>
      </c>
      <c r="K35" s="129">
        <v>0.25236999988555908</v>
      </c>
      <c r="L35" s="129">
        <v>0.27944999933242798</v>
      </c>
      <c r="M35" s="129">
        <v>0.24954000115394592</v>
      </c>
      <c r="N35" s="129">
        <v>0.24086999893188477</v>
      </c>
      <c r="O35" s="129">
        <v>0.26958000659942627</v>
      </c>
    </row>
    <row r="36" spans="2:15" s="47" customFormat="1" ht="12.75">
      <c r="B36" s="90" t="s">
        <v>226</v>
      </c>
      <c r="C36" s="91"/>
      <c r="D36" s="131">
        <v>0.196260005235672</v>
      </c>
      <c r="E36" s="131">
        <v>0.14593000710010529</v>
      </c>
      <c r="F36" s="131">
        <v>0.11364000290632248</v>
      </c>
      <c r="G36" s="131">
        <v>0.17539000511169434</v>
      </c>
      <c r="H36" s="131">
        <v>0.16606999933719635</v>
      </c>
      <c r="I36" s="131">
        <v>0.13789999485015869</v>
      </c>
      <c r="J36" s="131">
        <v>0.14879000186920166</v>
      </c>
      <c r="K36" s="131">
        <v>0.17802999913692474</v>
      </c>
      <c r="L36" s="131">
        <v>0.22224999964237213</v>
      </c>
      <c r="M36" s="131">
        <v>0.17651000618934631</v>
      </c>
      <c r="N36" s="131">
        <v>0.2247299998998642</v>
      </c>
      <c r="O36" s="131">
        <v>0.17598000168800354</v>
      </c>
    </row>
    <row r="37" spans="2:15" s="47" customFormat="1" ht="12.75">
      <c r="B37" s="132"/>
      <c r="C37" s="84"/>
      <c r="D37" s="129"/>
      <c r="E37" s="129"/>
      <c r="F37" s="129"/>
      <c r="G37" s="129"/>
      <c r="H37" s="129"/>
      <c r="I37" s="129"/>
      <c r="J37" s="129"/>
      <c r="K37" s="129"/>
      <c r="L37" s="129"/>
      <c r="M37" s="129"/>
      <c r="N37" s="129"/>
      <c r="O37" s="129"/>
    </row>
    <row r="38" spans="2:15" s="47" customFormat="1" ht="12.75">
      <c r="B38" s="58" t="s">
        <v>227</v>
      </c>
      <c r="C38" s="134"/>
      <c r="D38" s="129"/>
      <c r="E38" s="129"/>
      <c r="F38" s="129"/>
      <c r="G38" s="129"/>
      <c r="H38" s="129"/>
      <c r="I38" s="129"/>
      <c r="J38" s="129"/>
      <c r="K38" s="129"/>
      <c r="L38" s="129"/>
      <c r="M38" s="129"/>
      <c r="N38" s="129"/>
      <c r="O38" s="129"/>
    </row>
    <row r="39" spans="2:15" s="47" customFormat="1" ht="12.75">
      <c r="B39" s="193" t="s">
        <v>228</v>
      </c>
      <c r="C39" s="194"/>
      <c r="D39" s="130">
        <v>0.45816001296043396</v>
      </c>
      <c r="E39" s="130">
        <v>0.60085999965667725</v>
      </c>
      <c r="F39" s="130">
        <v>0.50918000936508179</v>
      </c>
      <c r="G39" s="130">
        <v>0.4761199951171875</v>
      </c>
      <c r="H39" s="130">
        <v>0.4958299994468689</v>
      </c>
      <c r="I39" s="130">
        <v>0.46900999546051025</v>
      </c>
      <c r="J39" s="130">
        <v>0.49450001120567322</v>
      </c>
      <c r="K39" s="130">
        <v>0.46575000882148743</v>
      </c>
      <c r="L39" s="130">
        <v>0.47073999047279358</v>
      </c>
      <c r="M39" s="130">
        <v>0.49167001247406006</v>
      </c>
      <c r="N39" s="130">
        <v>0.45252001285552979</v>
      </c>
      <c r="O39" s="130">
        <v>0.39041998982429504</v>
      </c>
    </row>
    <row r="40" spans="2:15" s="47" customFormat="1" ht="12.75">
      <c r="B40" s="195" t="s">
        <v>229</v>
      </c>
      <c r="C40" s="196"/>
      <c r="D40" s="131">
        <v>0.35738000273704529</v>
      </c>
      <c r="E40" s="131">
        <v>0.34466001391410828</v>
      </c>
      <c r="F40" s="131">
        <v>0.33395999670028687</v>
      </c>
      <c r="G40" s="131">
        <v>0.35804000496864319</v>
      </c>
      <c r="H40" s="131">
        <v>0.33342999219894409</v>
      </c>
      <c r="I40" s="131">
        <v>0.30136999487876892</v>
      </c>
      <c r="J40" s="131">
        <v>0.29370999336242676</v>
      </c>
      <c r="K40" s="131">
        <v>0.32466000318527222</v>
      </c>
      <c r="L40" s="131">
        <v>0.32245001196861267</v>
      </c>
      <c r="M40" s="131">
        <v>0.30112001299858093</v>
      </c>
      <c r="N40" s="131">
        <v>0.31536999344825745</v>
      </c>
      <c r="O40" s="131">
        <v>0.30706000328063965</v>
      </c>
    </row>
    <row r="41" spans="2:15" s="47" customFormat="1" ht="12.75">
      <c r="B41" s="197"/>
      <c r="C41" s="134"/>
      <c r="D41" s="129"/>
      <c r="E41" s="129"/>
      <c r="F41" s="129"/>
      <c r="G41" s="129"/>
      <c r="H41" s="129"/>
      <c r="I41" s="129"/>
      <c r="J41" s="129"/>
      <c r="K41" s="129"/>
      <c r="L41" s="129"/>
      <c r="M41" s="129"/>
      <c r="N41" s="129"/>
      <c r="O41" s="129"/>
    </row>
    <row r="42" spans="2:15" s="47" customFormat="1" ht="14.25">
      <c r="B42" s="58" t="s">
        <v>335</v>
      </c>
      <c r="C42" s="198"/>
      <c r="D42" s="129"/>
      <c r="E42" s="129"/>
      <c r="F42" s="129"/>
      <c r="G42" s="129"/>
      <c r="H42" s="129"/>
      <c r="I42" s="129"/>
      <c r="J42" s="129"/>
      <c r="K42" s="129"/>
      <c r="L42" s="129"/>
      <c r="M42" s="129"/>
      <c r="N42" s="129"/>
      <c r="O42" s="129"/>
    </row>
    <row r="43" spans="2:15" s="47" customFormat="1" ht="12.75">
      <c r="B43" s="193" t="s">
        <v>133</v>
      </c>
      <c r="C43" s="194"/>
      <c r="D43" s="130">
        <v>0.41205999255180359</v>
      </c>
      <c r="E43" s="130">
        <v>0.41618001461029053</v>
      </c>
      <c r="F43" s="130">
        <v>0.36438000202178955</v>
      </c>
      <c r="G43" s="130">
        <v>0.36785998940467834</v>
      </c>
      <c r="H43" s="130">
        <v>0.35743001103401184</v>
      </c>
      <c r="I43" s="130">
        <v>0.33623000979423523</v>
      </c>
      <c r="J43" s="130">
        <v>0.31540000438690186</v>
      </c>
      <c r="K43" s="130">
        <v>0.33489999175071716</v>
      </c>
      <c r="L43" s="130">
        <v>0.3411099910736084</v>
      </c>
      <c r="M43" s="130">
        <v>0.34042999148368835</v>
      </c>
      <c r="N43" s="130">
        <v>0.34476000070571899</v>
      </c>
      <c r="O43" s="130">
        <v>0.3312000036239624</v>
      </c>
    </row>
    <row r="44" spans="2:15" s="47" customFormat="1" ht="12.75">
      <c r="B44" s="195" t="s">
        <v>134</v>
      </c>
      <c r="C44" s="196"/>
      <c r="D44" s="131">
        <v>0.31237998604774475</v>
      </c>
      <c r="E44" s="131">
        <v>0.36515998840332031</v>
      </c>
      <c r="F44" s="131">
        <v>0.34481000900268555</v>
      </c>
      <c r="G44" s="131">
        <v>0.37147998809814453</v>
      </c>
      <c r="H44" s="131">
        <v>0.34027001261711121</v>
      </c>
      <c r="I44" s="131">
        <v>0.32113999128341675</v>
      </c>
      <c r="J44" s="131">
        <v>0.35286000370979309</v>
      </c>
      <c r="K44" s="131">
        <v>0.35431000590324402</v>
      </c>
      <c r="L44" s="131">
        <v>0.35010001063346863</v>
      </c>
      <c r="M44" s="131">
        <v>0.31095999479293823</v>
      </c>
      <c r="N44" s="131">
        <v>0.31226998567581177</v>
      </c>
      <c r="O44" s="131">
        <v>0.29495000839233398</v>
      </c>
    </row>
    <row r="45" spans="2:15" s="47" customFormat="1" ht="12.75">
      <c r="B45" s="46"/>
      <c r="C45" s="46"/>
      <c r="D45" s="46"/>
      <c r="E45" s="46"/>
      <c r="F45" s="46"/>
      <c r="G45" s="46"/>
      <c r="H45" s="46"/>
      <c r="I45" s="46"/>
      <c r="J45" s="46"/>
      <c r="K45" s="46"/>
      <c r="L45" s="46"/>
      <c r="M45" s="46"/>
      <c r="N45" s="46"/>
      <c r="O45" s="46"/>
    </row>
    <row r="46" spans="2:15" s="47" customFormat="1" ht="12.75">
      <c r="B46" s="67" t="s">
        <v>369</v>
      </c>
      <c r="C46" s="46"/>
      <c r="D46" s="46"/>
      <c r="E46" s="46"/>
      <c r="F46" s="46"/>
      <c r="G46" s="46"/>
      <c r="H46" s="46"/>
      <c r="I46" s="46"/>
      <c r="J46" s="46"/>
      <c r="K46" s="46"/>
      <c r="L46" s="46"/>
      <c r="M46" s="46"/>
      <c r="N46" s="46"/>
      <c r="O46" s="46"/>
    </row>
    <row r="47" spans="2:15" s="47" customFormat="1" ht="12.75">
      <c r="B47" s="67" t="s">
        <v>103</v>
      </c>
      <c r="C47" s="46"/>
      <c r="D47" s="46"/>
      <c r="E47" s="46"/>
      <c r="F47" s="46"/>
      <c r="G47" s="46"/>
      <c r="H47" s="46"/>
      <c r="I47" s="46"/>
      <c r="J47" s="46"/>
      <c r="K47" s="46"/>
      <c r="L47" s="46"/>
      <c r="M47" s="46"/>
      <c r="N47" s="46"/>
      <c r="O47" s="46"/>
    </row>
    <row r="48" spans="2:15" s="47" customFormat="1" ht="12.75">
      <c r="B48" s="46" t="s">
        <v>421</v>
      </c>
      <c r="C48" s="46"/>
      <c r="D48" s="46"/>
      <c r="E48" s="46"/>
      <c r="F48" s="46"/>
      <c r="G48" s="46"/>
      <c r="H48" s="46"/>
      <c r="I48" s="46"/>
      <c r="J48" s="46"/>
      <c r="K48" s="46"/>
      <c r="L48" s="46"/>
      <c r="M48" s="46"/>
      <c r="N48" s="46"/>
      <c r="O48" s="46"/>
    </row>
    <row r="49" spans="2:15" s="47" customFormat="1" ht="13.5" customHeight="1">
      <c r="B49" s="112" t="s">
        <v>422</v>
      </c>
      <c r="C49" s="112"/>
      <c r="D49" s="112"/>
      <c r="E49" s="112"/>
      <c r="F49" s="112"/>
      <c r="G49" s="112"/>
      <c r="H49" s="112"/>
      <c r="I49" s="112"/>
      <c r="J49" s="112"/>
      <c r="K49" s="112"/>
      <c r="L49" s="112"/>
      <c r="M49" s="112"/>
      <c r="N49" s="112"/>
      <c r="O49" s="112"/>
    </row>
    <row r="50" spans="2:15" s="47" customFormat="1" ht="12.75">
      <c r="B50" s="46"/>
      <c r="C50" s="46"/>
      <c r="D50" s="46"/>
      <c r="E50" s="46"/>
      <c r="F50" s="46"/>
      <c r="G50" s="46"/>
      <c r="H50" s="46"/>
      <c r="I50" s="46"/>
      <c r="J50" s="46"/>
      <c r="K50" s="46"/>
      <c r="L50" s="46"/>
      <c r="M50" s="46"/>
      <c r="N50" s="46"/>
      <c r="O50" s="46"/>
    </row>
    <row r="51" spans="2:15" s="47" customFormat="1" ht="12.75">
      <c r="B51" s="46" t="s">
        <v>101</v>
      </c>
    </row>
    <row r="52" spans="2:15" s="47" customFormat="1" ht="12.75"/>
    <row r="53" spans="2:15" s="47" customFormat="1" ht="12.75"/>
  </sheetData>
  <mergeCells count="4">
    <mergeCell ref="B4:K4"/>
    <mergeCell ref="B6:C7"/>
    <mergeCell ref="D6:O6"/>
    <mergeCell ref="B49:O49"/>
  </mergeCells>
  <pageMargins left="0.70866141732283472" right="0.70866141732283472" top="0.78740157480314965" bottom="0.78740157480314965" header="0.31496062992125984" footer="0.31496062992125984"/>
  <pageSetup paperSize="9" scale="6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theme="9"/>
  </sheetPr>
  <dimension ref="A1:H29"/>
  <sheetViews>
    <sheetView showGridLines="0" zoomScaleNormal="100" workbookViewId="0"/>
  </sheetViews>
  <sheetFormatPr baseColWidth="10" defaultColWidth="10.7109375" defaultRowHeight="15"/>
  <cols>
    <col min="1" max="2" width="10.7109375" style="33"/>
    <col min="3" max="3" width="24.42578125" style="33" bestFit="1" customWidth="1"/>
    <col min="4" max="6" width="8.7109375" style="33" customWidth="1"/>
    <col min="7" max="16384" width="10.7109375" style="33"/>
  </cols>
  <sheetData>
    <row r="1" spans="1:8">
      <c r="A1" s="1"/>
      <c r="B1" s="1"/>
      <c r="C1" s="1"/>
      <c r="D1" s="1"/>
      <c r="E1" s="1"/>
      <c r="F1" s="1"/>
      <c r="G1" s="1"/>
      <c r="H1" s="1"/>
    </row>
    <row r="2" spans="1:8" s="38" customFormat="1" ht="26.85" customHeight="1">
      <c r="A2" s="34"/>
      <c r="B2" s="343" t="s">
        <v>48</v>
      </c>
      <c r="C2" s="36" t="s">
        <v>49</v>
      </c>
      <c r="D2" s="37"/>
      <c r="E2" s="37"/>
      <c r="F2" s="37"/>
      <c r="G2" s="34"/>
      <c r="H2" s="34"/>
    </row>
    <row r="3" spans="1:8" ht="13.35" customHeight="1">
      <c r="A3" s="1"/>
      <c r="B3" s="1"/>
      <c r="C3" s="1"/>
      <c r="D3" s="1"/>
      <c r="E3" s="1"/>
      <c r="F3" s="1"/>
      <c r="G3" s="1"/>
      <c r="H3" s="1"/>
    </row>
    <row r="4" spans="1:8" ht="15" customHeight="1">
      <c r="A4" s="1"/>
      <c r="B4" s="344" t="s">
        <v>433</v>
      </c>
      <c r="C4" s="1"/>
      <c r="D4" s="1"/>
      <c r="E4" s="1"/>
      <c r="F4" s="1"/>
      <c r="G4" s="1"/>
      <c r="H4" s="1"/>
    </row>
    <row r="5" spans="1:8" ht="13.35" customHeight="1">
      <c r="A5" s="1"/>
      <c r="B5" s="1"/>
      <c r="C5" s="1"/>
      <c r="D5" s="1"/>
      <c r="E5" s="1"/>
      <c r="F5" s="1"/>
      <c r="G5" s="1"/>
      <c r="H5" s="1"/>
    </row>
    <row r="6" spans="1:8" s="47" customFormat="1" ht="14.25">
      <c r="A6" s="42"/>
      <c r="B6" s="42"/>
      <c r="C6" s="42"/>
      <c r="D6" s="286" t="s">
        <v>104</v>
      </c>
      <c r="E6" s="286"/>
      <c r="F6" s="286"/>
      <c r="G6" s="46"/>
      <c r="H6" s="46"/>
    </row>
    <row r="7" spans="1:8" s="47" customFormat="1" ht="12.75">
      <c r="A7" s="42"/>
      <c r="B7" s="345" t="s">
        <v>296</v>
      </c>
      <c r="C7" s="48"/>
      <c r="D7" s="288">
        <v>2003</v>
      </c>
      <c r="E7" s="288">
        <v>2008</v>
      </c>
      <c r="F7" s="288">
        <v>2013</v>
      </c>
      <c r="G7" s="46"/>
      <c r="H7" s="46"/>
    </row>
    <row r="8" spans="1:8" s="47" customFormat="1" ht="12.75">
      <c r="A8" s="46"/>
      <c r="B8" s="56"/>
      <c r="C8" s="126"/>
      <c r="D8" s="127"/>
      <c r="E8" s="127"/>
      <c r="F8" s="127"/>
      <c r="G8" s="46"/>
      <c r="H8" s="46"/>
    </row>
    <row r="9" spans="1:8" s="47" customFormat="1" ht="12.75">
      <c r="A9" s="46"/>
      <c r="B9" s="79" t="s">
        <v>434</v>
      </c>
      <c r="C9" s="82"/>
      <c r="D9" s="346">
        <v>6.5449999999999994E-2</v>
      </c>
      <c r="E9" s="346">
        <v>7.3319999999999996E-2</v>
      </c>
      <c r="F9" s="346">
        <v>7.8839999999999993E-2</v>
      </c>
      <c r="G9" s="46"/>
      <c r="H9" s="46"/>
    </row>
    <row r="10" spans="1:8" s="47" customFormat="1" ht="12.75">
      <c r="A10" s="46"/>
      <c r="B10" s="58"/>
      <c r="C10" s="84"/>
      <c r="D10" s="347"/>
      <c r="E10" s="347"/>
      <c r="F10" s="347"/>
      <c r="G10" s="46"/>
      <c r="H10" s="46"/>
    </row>
    <row r="11" spans="1:8" s="47" customFormat="1" ht="12.75">
      <c r="A11" s="46"/>
      <c r="B11" s="58" t="s">
        <v>119</v>
      </c>
      <c r="C11" s="84"/>
      <c r="D11" s="347"/>
      <c r="E11" s="347"/>
      <c r="F11" s="347"/>
      <c r="G11" s="46"/>
      <c r="H11" s="46"/>
    </row>
    <row r="12" spans="1:8" s="145" customFormat="1" ht="12.75">
      <c r="A12" s="97"/>
      <c r="B12" s="87" t="s">
        <v>120</v>
      </c>
      <c r="C12" s="88"/>
      <c r="D12" s="348">
        <v>5.9139999999999998E-2</v>
      </c>
      <c r="E12" s="348">
        <v>6.4380000000000007E-2</v>
      </c>
      <c r="F12" s="348">
        <v>7.2859999999999994E-2</v>
      </c>
      <c r="G12" s="59"/>
      <c r="H12" s="59"/>
    </row>
    <row r="13" spans="1:8" s="47" customFormat="1" ht="12.75">
      <c r="A13" s="42"/>
      <c r="B13" s="90" t="s">
        <v>121</v>
      </c>
      <c r="C13" s="91"/>
      <c r="D13" s="349">
        <v>7.2559999999999999E-2</v>
      </c>
      <c r="E13" s="349">
        <v>8.2930000000000004E-2</v>
      </c>
      <c r="F13" s="349">
        <v>8.4870000000000001E-2</v>
      </c>
      <c r="G13" s="46"/>
      <c r="H13" s="46"/>
    </row>
    <row r="14" spans="1:8" s="47" customFormat="1" ht="12.75">
      <c r="A14" s="42"/>
      <c r="B14" s="93"/>
      <c r="C14" s="59"/>
      <c r="D14" s="347"/>
      <c r="E14" s="347"/>
      <c r="F14" s="347"/>
      <c r="G14" s="46"/>
      <c r="H14" s="46"/>
    </row>
    <row r="15" spans="1:8" s="47" customFormat="1" ht="12.75">
      <c r="A15" s="46"/>
      <c r="B15" s="58" t="s">
        <v>122</v>
      </c>
      <c r="C15" s="59"/>
      <c r="D15" s="350"/>
      <c r="E15" s="350"/>
      <c r="F15" s="350"/>
      <c r="G15" s="46"/>
      <c r="H15" s="46"/>
    </row>
    <row r="16" spans="1:8" s="145" customFormat="1" ht="12.75">
      <c r="A16" s="97"/>
      <c r="B16" s="155" t="s">
        <v>124</v>
      </c>
      <c r="C16" s="69"/>
      <c r="D16" s="348">
        <v>0.13593</v>
      </c>
      <c r="E16" s="348">
        <v>0.15705</v>
      </c>
      <c r="F16" s="348">
        <v>0.14773</v>
      </c>
      <c r="G16" s="59"/>
      <c r="H16" s="59"/>
    </row>
    <row r="17" spans="1:8" s="47" customFormat="1" ht="12.75">
      <c r="A17" s="42"/>
      <c r="B17" s="62" t="s">
        <v>427</v>
      </c>
      <c r="C17" s="97"/>
      <c r="D17" s="347">
        <v>6.1920000000000003E-2</v>
      </c>
      <c r="E17" s="347">
        <v>6.5579999999999999E-2</v>
      </c>
      <c r="F17" s="347">
        <v>7.2870000000000004E-2</v>
      </c>
      <c r="G17" s="46"/>
      <c r="H17" s="46"/>
    </row>
    <row r="18" spans="1:8" s="47" customFormat="1" ht="12.75">
      <c r="A18" s="42"/>
      <c r="B18" s="64" t="s">
        <v>322</v>
      </c>
      <c r="C18" s="99"/>
      <c r="D18" s="349">
        <v>4.2369999999999998E-2</v>
      </c>
      <c r="E18" s="349">
        <v>5.9880000000000003E-2</v>
      </c>
      <c r="F18" s="349">
        <v>7.5509999999999994E-2</v>
      </c>
      <c r="G18" s="46"/>
      <c r="H18" s="46"/>
    </row>
    <row r="19" spans="1:8" s="47" customFormat="1" ht="12.75">
      <c r="A19" s="42"/>
      <c r="B19" s="62"/>
      <c r="C19" s="97"/>
      <c r="D19" s="347"/>
      <c r="E19" s="347"/>
      <c r="F19" s="347"/>
      <c r="G19" s="46"/>
      <c r="H19" s="46"/>
    </row>
    <row r="20" spans="1:8" s="47" customFormat="1" ht="14.25">
      <c r="A20" s="46"/>
      <c r="B20" s="58" t="s">
        <v>435</v>
      </c>
      <c r="C20" s="59"/>
      <c r="D20" s="350"/>
      <c r="E20" s="350"/>
      <c r="F20" s="350"/>
      <c r="G20" s="46"/>
      <c r="H20" s="46"/>
    </row>
    <row r="21" spans="1:8" s="145" customFormat="1" ht="12.75">
      <c r="A21" s="97"/>
      <c r="B21" s="155" t="s">
        <v>436</v>
      </c>
      <c r="C21" s="69"/>
      <c r="D21" s="348">
        <v>5.79E-2</v>
      </c>
      <c r="E21" s="348">
        <v>5.5599999999999997E-2</v>
      </c>
      <c r="F21" s="348">
        <v>6.2869999999999995E-2</v>
      </c>
      <c r="G21" s="59"/>
      <c r="H21" s="59"/>
    </row>
    <row r="22" spans="1:8" s="47" customFormat="1" ht="12.75">
      <c r="A22" s="42"/>
      <c r="B22" s="64" t="s">
        <v>437</v>
      </c>
      <c r="C22" s="99"/>
      <c r="D22" s="349">
        <v>7.9589999999999994E-2</v>
      </c>
      <c r="E22" s="349">
        <v>8.9370000000000005E-2</v>
      </c>
      <c r="F22" s="349">
        <v>0.11985</v>
      </c>
      <c r="G22" s="46"/>
      <c r="H22" s="46"/>
    </row>
    <row r="23" spans="1:8" s="47" customFormat="1" ht="12.75">
      <c r="A23" s="42"/>
      <c r="B23" s="42"/>
      <c r="C23" s="42"/>
      <c r="D23" s="351"/>
      <c r="E23" s="351"/>
      <c r="F23" s="351"/>
      <c r="G23" s="42"/>
      <c r="H23" s="42"/>
    </row>
    <row r="24" spans="1:8" s="47" customFormat="1" ht="12.75">
      <c r="A24" s="46"/>
      <c r="B24" s="67" t="s">
        <v>438</v>
      </c>
      <c r="C24" s="126"/>
      <c r="D24" s="42"/>
      <c r="E24" s="42"/>
      <c r="F24" s="42"/>
      <c r="G24" s="46"/>
      <c r="H24" s="46"/>
    </row>
    <row r="25" spans="1:8" s="47" customFormat="1" ht="25.5" customHeight="1">
      <c r="A25" s="46"/>
      <c r="B25" s="352" t="s">
        <v>439</v>
      </c>
      <c r="C25" s="352"/>
      <c r="D25" s="352"/>
      <c r="E25" s="352"/>
      <c r="F25" s="352"/>
      <c r="G25" s="46"/>
      <c r="H25" s="46"/>
    </row>
    <row r="26" spans="1:8" s="47" customFormat="1" ht="12.75">
      <c r="A26" s="46"/>
      <c r="B26" s="353"/>
      <c r="C26" s="46"/>
      <c r="D26" s="46"/>
      <c r="E26" s="46"/>
      <c r="F26" s="46"/>
      <c r="G26" s="46"/>
      <c r="H26" s="46"/>
    </row>
    <row r="27" spans="1:8" s="47" customFormat="1" ht="12.75">
      <c r="A27" s="46"/>
      <c r="B27" s="46" t="s">
        <v>106</v>
      </c>
      <c r="C27" s="46"/>
      <c r="D27" s="46"/>
      <c r="E27" s="46"/>
      <c r="F27" s="46"/>
      <c r="G27" s="46"/>
      <c r="H27" s="46"/>
    </row>
    <row r="28" spans="1:8" s="47" customFormat="1" ht="12.75">
      <c r="A28" s="46"/>
      <c r="B28" s="67"/>
      <c r="C28" s="46"/>
      <c r="D28" s="46"/>
      <c r="E28" s="46"/>
      <c r="F28" s="46"/>
      <c r="G28" s="46"/>
      <c r="H28" s="46"/>
    </row>
    <row r="29" spans="1:8" s="47" customFormat="1" ht="12.75">
      <c r="A29" s="46"/>
      <c r="B29" s="67"/>
      <c r="C29" s="46"/>
      <c r="D29" s="46"/>
      <c r="E29" s="46"/>
      <c r="F29" s="46"/>
      <c r="G29" s="46"/>
      <c r="H29" s="46"/>
    </row>
  </sheetData>
  <mergeCells count="2">
    <mergeCell ref="D6:F6"/>
    <mergeCell ref="B25:F25"/>
  </mergeCells>
  <pageMargins left="0.70866141732283472" right="0.70866141732283472" top="0.78740157480314965" bottom="0.78740157480314965" header="0.31496062992125984" footer="0.31496062992125984"/>
  <pageSetup paperSize="9" scale="6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tabColor theme="9"/>
  </sheetPr>
  <dimension ref="A1:AW215"/>
  <sheetViews>
    <sheetView showGridLines="0" zoomScaleNormal="100" workbookViewId="0"/>
  </sheetViews>
  <sheetFormatPr baseColWidth="10" defaultColWidth="10.7109375" defaultRowHeight="15"/>
  <cols>
    <col min="1" max="2" width="10.7109375" style="33"/>
    <col min="3" max="3" width="24.42578125" style="33" bestFit="1" customWidth="1"/>
    <col min="4" max="10" width="9.140625" style="33" customWidth="1"/>
    <col min="11" max="22" width="10.7109375" style="33"/>
    <col min="23" max="23" width="8" style="33" bestFit="1" customWidth="1"/>
    <col min="24" max="24" width="17.7109375" style="33" bestFit="1" customWidth="1"/>
    <col min="25" max="16384" width="10.7109375" style="33"/>
  </cols>
  <sheetData>
    <row r="1" spans="1:49">
      <c r="A1" s="1"/>
      <c r="B1" s="1"/>
      <c r="C1" s="1"/>
      <c r="D1" s="1"/>
      <c r="E1" s="1"/>
      <c r="F1" s="1"/>
      <c r="G1" s="1"/>
      <c r="H1" s="1"/>
      <c r="I1" s="1"/>
      <c r="J1" s="1"/>
      <c r="K1" s="1"/>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row>
    <row r="2" spans="1:49" s="38" customFormat="1" ht="26.85" customHeight="1">
      <c r="A2" s="34"/>
      <c r="B2" s="343" t="s">
        <v>48</v>
      </c>
      <c r="C2" s="36" t="s">
        <v>49</v>
      </c>
      <c r="D2" s="37"/>
      <c r="E2" s="37"/>
      <c r="F2" s="37"/>
      <c r="G2" s="37"/>
      <c r="H2" s="37"/>
      <c r="I2" s="37"/>
      <c r="J2" s="37"/>
      <c r="K2" s="34"/>
      <c r="T2" s="355"/>
      <c r="U2" s="356"/>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row>
    <row r="3" spans="1:49" ht="13.35" customHeight="1">
      <c r="A3" s="1"/>
      <c r="B3" s="1"/>
      <c r="C3" s="1"/>
      <c r="D3" s="1"/>
      <c r="E3" s="1"/>
      <c r="F3" s="1"/>
      <c r="G3" s="1"/>
      <c r="H3" s="1"/>
      <c r="I3" s="1"/>
      <c r="J3" s="1"/>
      <c r="K3" s="1"/>
      <c r="T3" s="354"/>
      <c r="U3" s="356"/>
      <c r="V3" s="354"/>
      <c r="W3" s="354"/>
      <c r="X3" s="354"/>
      <c r="Y3" s="354"/>
      <c r="Z3" s="354"/>
      <c r="AA3" s="354"/>
      <c r="AB3" s="354"/>
      <c r="AC3" s="354"/>
      <c r="AD3" s="354"/>
      <c r="AE3" s="354"/>
      <c r="AF3" s="354"/>
      <c r="AG3" s="354"/>
      <c r="AH3" s="354"/>
      <c r="AI3" s="355"/>
      <c r="AJ3" s="355"/>
      <c r="AK3" s="355"/>
      <c r="AL3" s="355"/>
      <c r="AM3" s="355"/>
      <c r="AN3" s="355"/>
      <c r="AO3" s="354"/>
      <c r="AP3" s="354"/>
      <c r="AQ3" s="354"/>
      <c r="AR3" s="354"/>
      <c r="AS3" s="354"/>
      <c r="AT3" s="354"/>
      <c r="AU3" s="354"/>
      <c r="AV3" s="354"/>
      <c r="AW3" s="354"/>
    </row>
    <row r="4" spans="1:49" ht="15" customHeight="1">
      <c r="A4" s="1"/>
      <c r="B4" s="344" t="s">
        <v>433</v>
      </c>
      <c r="C4" s="1"/>
      <c r="D4" s="1"/>
      <c r="E4" s="1"/>
      <c r="F4" s="1"/>
      <c r="G4" s="1"/>
      <c r="H4" s="1"/>
      <c r="I4" s="1"/>
      <c r="J4" s="1"/>
      <c r="K4" s="1"/>
      <c r="T4" s="354"/>
      <c r="U4" s="357"/>
      <c r="V4" s="358"/>
      <c r="W4" s="354"/>
      <c r="X4" s="354"/>
      <c r="Y4" s="359"/>
      <c r="Z4" s="360"/>
      <c r="AA4" s="360"/>
      <c r="AB4" s="360"/>
      <c r="AC4" s="360"/>
      <c r="AD4" s="360"/>
      <c r="AE4" s="360"/>
      <c r="AF4" s="360"/>
      <c r="AG4" s="360"/>
      <c r="AH4" s="360"/>
      <c r="AI4" s="360"/>
      <c r="AJ4" s="355"/>
      <c r="AK4" s="355"/>
      <c r="AL4" s="355"/>
      <c r="AM4" s="355"/>
      <c r="AN4" s="355"/>
      <c r="AO4" s="354"/>
      <c r="AP4" s="354"/>
      <c r="AQ4" s="354"/>
      <c r="AR4" s="354"/>
      <c r="AS4" s="354"/>
      <c r="AT4" s="354"/>
      <c r="AU4" s="354"/>
      <c r="AV4" s="354"/>
      <c r="AW4" s="354"/>
    </row>
    <row r="5" spans="1:49" ht="13.35" customHeight="1">
      <c r="A5" s="1"/>
      <c r="B5" s="1"/>
      <c r="C5" s="1"/>
      <c r="D5" s="1"/>
      <c r="E5" s="1"/>
      <c r="F5" s="1"/>
      <c r="G5" s="1"/>
      <c r="H5" s="1"/>
      <c r="I5" s="1"/>
      <c r="J5" s="1"/>
      <c r="K5" s="1"/>
      <c r="T5" s="354"/>
      <c r="U5" s="354"/>
      <c r="V5" s="354"/>
      <c r="W5" s="354"/>
      <c r="X5" s="354"/>
      <c r="Y5" s="354"/>
      <c r="Z5" s="361"/>
      <c r="AA5" s="361"/>
      <c r="AB5" s="361"/>
      <c r="AC5" s="361"/>
      <c r="AD5" s="361"/>
      <c r="AE5" s="361"/>
      <c r="AF5" s="361"/>
      <c r="AG5" s="361"/>
      <c r="AH5" s="361"/>
      <c r="AI5" s="361"/>
      <c r="AJ5" s="355"/>
      <c r="AK5" s="355"/>
      <c r="AL5" s="355"/>
      <c r="AM5" s="355"/>
      <c r="AN5" s="355"/>
      <c r="AO5" s="354"/>
      <c r="AP5" s="354"/>
      <c r="AQ5" s="354"/>
      <c r="AR5" s="354"/>
      <c r="AS5" s="354"/>
      <c r="AT5" s="354"/>
      <c r="AU5" s="354"/>
      <c r="AV5" s="354"/>
      <c r="AW5" s="354"/>
    </row>
    <row r="6" spans="1:49" s="47" customFormat="1">
      <c r="A6" s="42"/>
      <c r="B6" s="42"/>
      <c r="C6" s="42"/>
      <c r="D6" s="286" t="s">
        <v>107</v>
      </c>
      <c r="E6" s="286"/>
      <c r="F6" s="286"/>
      <c r="G6" s="286"/>
      <c r="H6" s="286"/>
      <c r="I6" s="286"/>
      <c r="J6" s="286"/>
      <c r="K6" s="46"/>
      <c r="T6" s="360"/>
      <c r="U6" s="354"/>
      <c r="V6" s="354"/>
      <c r="W6" s="354"/>
      <c r="X6" s="354"/>
      <c r="Y6" s="354"/>
      <c r="Z6" s="360"/>
      <c r="AA6" s="360"/>
      <c r="AB6" s="360"/>
      <c r="AC6" s="360"/>
      <c r="AD6" s="360"/>
      <c r="AE6" s="360"/>
      <c r="AF6" s="360"/>
      <c r="AG6" s="360"/>
      <c r="AH6" s="360"/>
      <c r="AI6" s="360"/>
      <c r="AJ6" s="355"/>
      <c r="AK6" s="355"/>
      <c r="AL6" s="355"/>
      <c r="AM6" s="355"/>
      <c r="AN6" s="355"/>
      <c r="AO6" s="360"/>
      <c r="AP6" s="360"/>
      <c r="AQ6" s="360"/>
      <c r="AR6" s="360"/>
      <c r="AS6" s="360"/>
      <c r="AT6" s="360"/>
      <c r="AU6" s="360"/>
      <c r="AV6" s="360"/>
      <c r="AW6" s="360"/>
    </row>
    <row r="7" spans="1:49" s="47" customFormat="1">
      <c r="A7" s="42"/>
      <c r="B7" s="345" t="s">
        <v>296</v>
      </c>
      <c r="C7" s="48"/>
      <c r="D7" s="288">
        <v>2008</v>
      </c>
      <c r="E7" s="288">
        <v>2009</v>
      </c>
      <c r="F7" s="288">
        <v>2010</v>
      </c>
      <c r="G7" s="288">
        <v>2011</v>
      </c>
      <c r="H7" s="288">
        <v>2012</v>
      </c>
      <c r="I7" s="288">
        <v>2013</v>
      </c>
      <c r="J7" s="288">
        <v>2014</v>
      </c>
      <c r="K7" s="46"/>
      <c r="T7" s="360"/>
      <c r="U7" s="362"/>
      <c r="V7" s="362"/>
      <c r="W7" s="362"/>
      <c r="X7" s="362"/>
      <c r="Y7" s="362"/>
      <c r="Z7" s="362"/>
      <c r="AA7" s="362"/>
      <c r="AB7" s="362"/>
      <c r="AC7" s="362"/>
      <c r="AD7" s="362"/>
      <c r="AE7" s="362"/>
      <c r="AF7" s="362"/>
      <c r="AG7" s="362"/>
      <c r="AH7" s="362"/>
      <c r="AI7" s="362"/>
      <c r="AJ7" s="355"/>
      <c r="AK7" s="355"/>
      <c r="AL7" s="355"/>
      <c r="AM7" s="355"/>
      <c r="AN7" s="355"/>
      <c r="AO7" s="360"/>
      <c r="AP7" s="360"/>
      <c r="AQ7" s="360"/>
      <c r="AR7" s="360"/>
      <c r="AS7" s="360"/>
      <c r="AT7" s="360"/>
      <c r="AU7" s="360"/>
      <c r="AV7" s="360"/>
      <c r="AW7" s="360"/>
    </row>
    <row r="8" spans="1:49" s="47" customFormat="1">
      <c r="A8" s="46"/>
      <c r="B8" s="56"/>
      <c r="C8" s="126"/>
      <c r="D8" s="127"/>
      <c r="E8" s="127"/>
      <c r="F8" s="127"/>
      <c r="G8" s="46"/>
      <c r="H8" s="46"/>
      <c r="I8" s="46"/>
      <c r="J8" s="46"/>
      <c r="K8" s="46"/>
      <c r="T8" s="360"/>
      <c r="U8" s="360"/>
      <c r="V8" s="360"/>
      <c r="W8" s="360"/>
      <c r="X8" s="360"/>
      <c r="Y8" s="360"/>
      <c r="Z8" s="360"/>
      <c r="AA8" s="360"/>
      <c r="AB8" s="360"/>
      <c r="AC8" s="360"/>
      <c r="AD8" s="360"/>
      <c r="AE8" s="360"/>
      <c r="AF8" s="360"/>
      <c r="AG8" s="360"/>
      <c r="AH8" s="360"/>
      <c r="AI8" s="360"/>
      <c r="AJ8" s="355"/>
      <c r="AK8" s="355"/>
      <c r="AL8" s="355"/>
      <c r="AM8" s="355"/>
      <c r="AN8" s="355"/>
      <c r="AO8" s="360"/>
      <c r="AP8" s="360"/>
      <c r="AQ8" s="360"/>
      <c r="AR8" s="360"/>
      <c r="AS8" s="360"/>
      <c r="AT8" s="360"/>
      <c r="AU8" s="360"/>
      <c r="AV8" s="360"/>
      <c r="AW8" s="360"/>
    </row>
    <row r="9" spans="1:49" s="47" customFormat="1">
      <c r="A9" s="46"/>
      <c r="B9" s="79" t="s">
        <v>434</v>
      </c>
      <c r="C9" s="82"/>
      <c r="D9" s="346">
        <v>6.8000000000000005E-2</v>
      </c>
      <c r="E9" s="346">
        <v>7.1999999999999995E-2</v>
      </c>
      <c r="F9" s="346">
        <v>7.6999999999999999E-2</v>
      </c>
      <c r="G9" s="346">
        <v>7.8E-2</v>
      </c>
      <c r="H9" s="346">
        <v>8.5999999999999993E-2</v>
      </c>
      <c r="I9" s="346">
        <v>9.9000000000000005E-2</v>
      </c>
      <c r="J9" s="346">
        <v>9.7000000000000003E-2</v>
      </c>
      <c r="K9" s="46"/>
      <c r="T9" s="360"/>
      <c r="U9" s="363"/>
      <c r="V9" s="363"/>
      <c r="W9" s="363"/>
      <c r="X9" s="363"/>
      <c r="Y9" s="364"/>
      <c r="Z9" s="363"/>
      <c r="AA9" s="363"/>
      <c r="AB9" s="363"/>
      <c r="AC9" s="363"/>
      <c r="AD9" s="363"/>
      <c r="AE9" s="363"/>
      <c r="AF9" s="363"/>
      <c r="AG9" s="363"/>
      <c r="AH9" s="363"/>
      <c r="AI9" s="363"/>
      <c r="AJ9" s="355"/>
      <c r="AK9" s="355"/>
      <c r="AL9" s="355"/>
      <c r="AM9" s="355"/>
      <c r="AN9" s="355"/>
      <c r="AO9" s="360"/>
      <c r="AP9" s="360"/>
      <c r="AQ9" s="360"/>
      <c r="AR9" s="360"/>
      <c r="AS9" s="360"/>
      <c r="AT9" s="360"/>
      <c r="AU9" s="360"/>
      <c r="AV9" s="360"/>
      <c r="AW9" s="360"/>
    </row>
    <row r="10" spans="1:49" s="47" customFormat="1">
      <c r="A10" s="46"/>
      <c r="B10" s="58"/>
      <c r="C10" s="84"/>
      <c r="D10" s="347"/>
      <c r="E10" s="347"/>
      <c r="F10" s="347"/>
      <c r="G10" s="347"/>
      <c r="H10" s="347"/>
      <c r="I10" s="347"/>
      <c r="J10" s="347"/>
      <c r="K10" s="46"/>
      <c r="T10" s="360"/>
      <c r="U10" s="365"/>
      <c r="V10" s="365"/>
      <c r="W10" s="365"/>
      <c r="X10" s="365"/>
      <c r="Y10" s="366"/>
      <c r="Z10" s="365"/>
      <c r="AA10" s="365"/>
      <c r="AB10" s="365"/>
      <c r="AC10" s="365"/>
      <c r="AD10" s="365"/>
      <c r="AE10" s="365"/>
      <c r="AF10" s="365"/>
      <c r="AG10" s="365"/>
      <c r="AH10" s="365"/>
      <c r="AI10" s="365"/>
      <c r="AJ10" s="355"/>
      <c r="AK10" s="355"/>
      <c r="AL10" s="355"/>
      <c r="AM10" s="355"/>
      <c r="AN10" s="355"/>
      <c r="AO10" s="360"/>
      <c r="AP10" s="360"/>
      <c r="AQ10" s="360"/>
      <c r="AR10" s="360"/>
      <c r="AS10" s="360"/>
      <c r="AT10" s="360"/>
      <c r="AU10" s="360"/>
      <c r="AV10" s="360"/>
      <c r="AW10" s="360"/>
    </row>
    <row r="11" spans="1:49" s="47" customFormat="1">
      <c r="A11" s="46"/>
      <c r="B11" s="58" t="s">
        <v>119</v>
      </c>
      <c r="C11" s="84"/>
      <c r="D11" s="347"/>
      <c r="E11" s="347"/>
      <c r="F11" s="347"/>
      <c r="G11" s="347"/>
      <c r="H11" s="347"/>
      <c r="I11" s="347"/>
      <c r="J11" s="347"/>
      <c r="K11" s="46"/>
      <c r="T11" s="360"/>
      <c r="U11" s="365"/>
      <c r="V11" s="365"/>
      <c r="W11" s="365"/>
      <c r="X11" s="365"/>
      <c r="Y11" s="366"/>
      <c r="Z11" s="365"/>
      <c r="AA11" s="365"/>
      <c r="AB11" s="365"/>
      <c r="AC11" s="365"/>
      <c r="AD11" s="365"/>
      <c r="AE11" s="365"/>
      <c r="AF11" s="365"/>
      <c r="AG11" s="365"/>
      <c r="AH11" s="365"/>
      <c r="AI11" s="365"/>
      <c r="AJ11" s="355"/>
      <c r="AK11" s="355"/>
      <c r="AL11" s="355"/>
      <c r="AM11" s="355"/>
      <c r="AN11" s="355"/>
      <c r="AO11" s="360"/>
      <c r="AP11" s="360"/>
      <c r="AQ11" s="360"/>
      <c r="AR11" s="360"/>
      <c r="AS11" s="360"/>
      <c r="AT11" s="360"/>
      <c r="AU11" s="360"/>
      <c r="AV11" s="360"/>
      <c r="AW11" s="360"/>
    </row>
    <row r="12" spans="1:49" s="145" customFormat="1">
      <c r="A12" s="97"/>
      <c r="B12" s="87" t="s">
        <v>120</v>
      </c>
      <c r="C12" s="88"/>
      <c r="D12" s="348">
        <v>6.2E-2</v>
      </c>
      <c r="E12" s="348">
        <v>6.3E-2</v>
      </c>
      <c r="F12" s="348">
        <v>7.1999999999999995E-2</v>
      </c>
      <c r="G12" s="348">
        <v>6.9000000000000006E-2</v>
      </c>
      <c r="H12" s="348">
        <v>7.5999999999999998E-2</v>
      </c>
      <c r="I12" s="348">
        <v>8.8999999999999996E-2</v>
      </c>
      <c r="J12" s="348">
        <v>8.8999999999999996E-2</v>
      </c>
      <c r="K12" s="59"/>
      <c r="T12" s="360"/>
      <c r="U12" s="365"/>
      <c r="V12" s="365"/>
      <c r="W12" s="365"/>
      <c r="X12" s="365"/>
      <c r="Y12" s="366"/>
      <c r="Z12" s="365"/>
      <c r="AA12" s="365"/>
      <c r="AB12" s="365"/>
      <c r="AC12" s="365"/>
      <c r="AD12" s="365"/>
      <c r="AE12" s="365"/>
      <c r="AF12" s="365"/>
      <c r="AG12" s="365"/>
      <c r="AH12" s="365"/>
      <c r="AI12" s="365"/>
      <c r="AJ12" s="355"/>
      <c r="AK12" s="355"/>
      <c r="AL12" s="355"/>
      <c r="AM12" s="355"/>
      <c r="AN12" s="355"/>
      <c r="AO12" s="360"/>
      <c r="AP12" s="360"/>
      <c r="AQ12" s="360"/>
      <c r="AR12" s="360"/>
      <c r="AS12" s="360"/>
      <c r="AT12" s="360"/>
      <c r="AU12" s="360"/>
      <c r="AV12" s="360"/>
      <c r="AW12" s="360"/>
    </row>
    <row r="13" spans="1:49" s="47" customFormat="1">
      <c r="A13" s="42"/>
      <c r="B13" s="90" t="s">
        <v>121</v>
      </c>
      <c r="C13" s="91"/>
      <c r="D13" s="349">
        <v>7.4999999999999997E-2</v>
      </c>
      <c r="E13" s="349">
        <v>8.2000000000000003E-2</v>
      </c>
      <c r="F13" s="349">
        <v>8.2000000000000003E-2</v>
      </c>
      <c r="G13" s="349">
        <v>8.7999999999999995E-2</v>
      </c>
      <c r="H13" s="349">
        <v>9.8000000000000004E-2</v>
      </c>
      <c r="I13" s="349">
        <v>0.111</v>
      </c>
      <c r="J13" s="349">
        <v>0.105</v>
      </c>
      <c r="K13" s="46"/>
      <c r="T13" s="360"/>
      <c r="U13" s="365"/>
      <c r="V13" s="365"/>
      <c r="W13" s="365"/>
      <c r="X13" s="365"/>
      <c r="Y13" s="366"/>
      <c r="Z13" s="365"/>
      <c r="AA13" s="365"/>
      <c r="AB13" s="365"/>
      <c r="AC13" s="365"/>
      <c r="AD13" s="365"/>
      <c r="AE13" s="365"/>
      <c r="AF13" s="365"/>
      <c r="AG13" s="365"/>
      <c r="AH13" s="365"/>
      <c r="AI13" s="365"/>
      <c r="AJ13" s="355"/>
      <c r="AK13" s="355"/>
      <c r="AL13" s="355"/>
      <c r="AM13" s="355"/>
      <c r="AN13" s="355"/>
      <c r="AO13" s="360"/>
      <c r="AP13" s="360"/>
      <c r="AQ13" s="360"/>
      <c r="AR13" s="360"/>
      <c r="AS13" s="360"/>
      <c r="AT13" s="360"/>
      <c r="AU13" s="360"/>
      <c r="AV13" s="360"/>
      <c r="AW13" s="360"/>
    </row>
    <row r="14" spans="1:49" s="47" customFormat="1">
      <c r="A14" s="42"/>
      <c r="B14" s="93"/>
      <c r="C14" s="59"/>
      <c r="D14" s="347"/>
      <c r="E14" s="347"/>
      <c r="F14" s="347"/>
      <c r="G14" s="347"/>
      <c r="H14" s="347"/>
      <c r="I14" s="347"/>
      <c r="J14" s="347"/>
      <c r="K14" s="46"/>
      <c r="T14" s="360"/>
      <c r="U14" s="365"/>
      <c r="V14" s="365"/>
      <c r="W14" s="365"/>
      <c r="X14" s="365"/>
      <c r="Y14" s="366"/>
      <c r="Z14" s="365"/>
      <c r="AA14" s="365"/>
      <c r="AB14" s="365"/>
      <c r="AC14" s="365"/>
      <c r="AD14" s="365"/>
      <c r="AE14" s="365"/>
      <c r="AF14" s="365"/>
      <c r="AG14" s="365"/>
      <c r="AH14" s="365"/>
      <c r="AI14" s="365"/>
      <c r="AJ14" s="355"/>
      <c r="AK14" s="355"/>
      <c r="AL14" s="355"/>
      <c r="AM14" s="355"/>
      <c r="AN14" s="355"/>
      <c r="AO14" s="360"/>
      <c r="AP14" s="360"/>
      <c r="AQ14" s="360"/>
      <c r="AR14" s="360"/>
      <c r="AS14" s="360"/>
      <c r="AT14" s="360"/>
      <c r="AU14" s="360"/>
      <c r="AV14" s="360"/>
      <c r="AW14" s="360"/>
    </row>
    <row r="15" spans="1:49" s="47" customFormat="1">
      <c r="A15" s="46"/>
      <c r="B15" s="58" t="s">
        <v>122</v>
      </c>
      <c r="C15" s="59"/>
      <c r="D15" s="350"/>
      <c r="E15" s="350"/>
      <c r="F15" s="350"/>
      <c r="G15" s="350"/>
      <c r="H15" s="350"/>
      <c r="I15" s="350"/>
      <c r="J15" s="350"/>
      <c r="K15" s="46"/>
      <c r="T15" s="360"/>
      <c r="U15" s="365"/>
      <c r="V15" s="365"/>
      <c r="W15" s="365"/>
      <c r="X15" s="365"/>
      <c r="Y15" s="366"/>
      <c r="Z15" s="365"/>
      <c r="AA15" s="365"/>
      <c r="AB15" s="365"/>
      <c r="AC15" s="365"/>
      <c r="AD15" s="365"/>
      <c r="AE15" s="365"/>
      <c r="AF15" s="365"/>
      <c r="AG15" s="365"/>
      <c r="AH15" s="365"/>
      <c r="AI15" s="365"/>
      <c r="AJ15" s="355"/>
      <c r="AK15" s="355"/>
      <c r="AL15" s="355"/>
      <c r="AM15" s="355"/>
      <c r="AN15" s="355"/>
      <c r="AO15" s="360"/>
      <c r="AP15" s="360"/>
      <c r="AQ15" s="360"/>
      <c r="AR15" s="360"/>
      <c r="AS15" s="360"/>
      <c r="AT15" s="360"/>
      <c r="AU15" s="360"/>
      <c r="AV15" s="360"/>
      <c r="AW15" s="360"/>
    </row>
    <row r="16" spans="1:49" s="145" customFormat="1">
      <c r="A16" s="97"/>
      <c r="B16" s="155" t="s">
        <v>124</v>
      </c>
      <c r="C16" s="69"/>
      <c r="D16" s="348">
        <v>0.11600000000000001</v>
      </c>
      <c r="E16" s="348">
        <v>0.106</v>
      </c>
      <c r="F16" s="348">
        <v>9.6000000000000002E-2</v>
      </c>
      <c r="G16" s="348">
        <v>0.10299999999999999</v>
      </c>
      <c r="H16" s="348">
        <v>0.115</v>
      </c>
      <c r="I16" s="348">
        <v>0.13700000000000001</v>
      </c>
      <c r="J16" s="348">
        <v>0.115</v>
      </c>
      <c r="K16" s="59"/>
      <c r="T16" s="360"/>
      <c r="U16" s="365"/>
      <c r="V16" s="365"/>
      <c r="W16" s="365"/>
      <c r="X16" s="365"/>
      <c r="Y16" s="366"/>
      <c r="Z16" s="365"/>
      <c r="AA16" s="365"/>
      <c r="AB16" s="365"/>
      <c r="AC16" s="365"/>
      <c r="AD16" s="365"/>
      <c r="AE16" s="365"/>
      <c r="AF16" s="365"/>
      <c r="AG16" s="365"/>
      <c r="AH16" s="365"/>
      <c r="AI16" s="365"/>
      <c r="AJ16" s="355"/>
      <c r="AK16" s="355"/>
      <c r="AL16" s="355"/>
      <c r="AM16" s="355"/>
      <c r="AN16" s="355"/>
      <c r="AO16" s="360"/>
      <c r="AP16" s="360"/>
      <c r="AQ16" s="360"/>
      <c r="AR16" s="360"/>
      <c r="AS16" s="360"/>
      <c r="AT16" s="360"/>
      <c r="AU16" s="360"/>
      <c r="AV16" s="360"/>
      <c r="AW16" s="360"/>
    </row>
    <row r="17" spans="1:49" s="47" customFormat="1">
      <c r="A17" s="42"/>
      <c r="B17" s="62" t="s">
        <v>427</v>
      </c>
      <c r="C17" s="97"/>
      <c r="D17" s="347">
        <v>6.5000000000000002E-2</v>
      </c>
      <c r="E17" s="347">
        <v>6.9000000000000006E-2</v>
      </c>
      <c r="F17" s="347">
        <v>7.5999999999999998E-2</v>
      </c>
      <c r="G17" s="347">
        <v>7.3999999999999996E-2</v>
      </c>
      <c r="H17" s="347">
        <v>8.4000000000000005E-2</v>
      </c>
      <c r="I17" s="347">
        <v>9.8000000000000004E-2</v>
      </c>
      <c r="J17" s="347">
        <v>9.5000000000000001E-2</v>
      </c>
      <c r="K17" s="46"/>
      <c r="T17" s="360"/>
      <c r="U17" s="365"/>
      <c r="V17" s="365"/>
      <c r="W17" s="365"/>
      <c r="X17" s="365"/>
      <c r="Y17" s="366"/>
      <c r="Z17" s="365"/>
      <c r="AA17" s="365"/>
      <c r="AB17" s="365"/>
      <c r="AC17" s="365"/>
      <c r="AD17" s="365"/>
      <c r="AE17" s="365"/>
      <c r="AF17" s="365"/>
      <c r="AG17" s="365"/>
      <c r="AH17" s="365"/>
      <c r="AI17" s="365"/>
      <c r="AJ17" s="355"/>
      <c r="AK17" s="355"/>
      <c r="AL17" s="355"/>
      <c r="AM17" s="355"/>
      <c r="AN17" s="355"/>
      <c r="AO17" s="360"/>
      <c r="AP17" s="360"/>
      <c r="AQ17" s="360"/>
      <c r="AR17" s="360"/>
      <c r="AS17" s="360"/>
      <c r="AT17" s="360"/>
      <c r="AU17" s="360"/>
      <c r="AV17" s="360"/>
      <c r="AW17" s="360"/>
    </row>
    <row r="18" spans="1:49" s="47" customFormat="1">
      <c r="A18" s="42"/>
      <c r="B18" s="64" t="s">
        <v>322</v>
      </c>
      <c r="C18" s="99"/>
      <c r="D18" s="349">
        <v>5.5E-2</v>
      </c>
      <c r="E18" s="349">
        <v>0.06</v>
      </c>
      <c r="F18" s="349">
        <v>7.4999999999999997E-2</v>
      </c>
      <c r="G18" s="349">
        <v>7.8E-2</v>
      </c>
      <c r="H18" s="349">
        <v>8.5000000000000006E-2</v>
      </c>
      <c r="I18" s="349">
        <v>9.0999999999999998E-2</v>
      </c>
      <c r="J18" s="349">
        <v>9.5000000000000001E-2</v>
      </c>
      <c r="K18" s="46"/>
      <c r="T18" s="360"/>
      <c r="U18" s="365"/>
      <c r="V18" s="365"/>
      <c r="W18" s="365"/>
      <c r="X18" s="365"/>
      <c r="Y18" s="366"/>
      <c r="Z18" s="365"/>
      <c r="AA18" s="365"/>
      <c r="AB18" s="365"/>
      <c r="AC18" s="365"/>
      <c r="AD18" s="365"/>
      <c r="AE18" s="365"/>
      <c r="AF18" s="365"/>
      <c r="AG18" s="365"/>
      <c r="AH18" s="365"/>
      <c r="AI18" s="365"/>
      <c r="AJ18" s="355"/>
      <c r="AK18" s="355"/>
      <c r="AL18" s="355"/>
      <c r="AM18" s="355"/>
      <c r="AN18" s="355"/>
      <c r="AO18" s="360"/>
      <c r="AP18" s="360"/>
      <c r="AQ18" s="360"/>
      <c r="AR18" s="360"/>
      <c r="AS18" s="360"/>
      <c r="AT18" s="360"/>
      <c r="AU18" s="360"/>
      <c r="AV18" s="360"/>
      <c r="AW18" s="360"/>
    </row>
    <row r="19" spans="1:49" s="47" customFormat="1">
      <c r="A19" s="42"/>
      <c r="B19" s="62"/>
      <c r="C19" s="97"/>
      <c r="D19" s="347"/>
      <c r="E19" s="347"/>
      <c r="F19" s="347"/>
      <c r="G19" s="347"/>
      <c r="H19" s="347"/>
      <c r="I19" s="347"/>
      <c r="J19" s="347"/>
      <c r="K19" s="46"/>
      <c r="T19" s="360"/>
      <c r="U19" s="365"/>
      <c r="V19" s="365"/>
      <c r="W19" s="365"/>
      <c r="X19" s="365"/>
      <c r="Y19" s="366"/>
      <c r="Z19" s="365"/>
      <c r="AA19" s="365"/>
      <c r="AB19" s="365"/>
      <c r="AC19" s="365"/>
      <c r="AD19" s="365"/>
      <c r="AE19" s="365"/>
      <c r="AF19" s="365"/>
      <c r="AG19" s="365"/>
      <c r="AH19" s="365"/>
      <c r="AI19" s="365"/>
      <c r="AJ19" s="355"/>
      <c r="AK19" s="355"/>
      <c r="AL19" s="355"/>
      <c r="AM19" s="355"/>
      <c r="AN19" s="355"/>
      <c r="AO19" s="360"/>
      <c r="AP19" s="360"/>
      <c r="AQ19" s="360"/>
      <c r="AR19" s="360"/>
      <c r="AS19" s="360"/>
      <c r="AT19" s="360"/>
      <c r="AU19" s="360"/>
      <c r="AV19" s="360"/>
      <c r="AW19" s="360"/>
    </row>
    <row r="20" spans="1:49" s="47" customFormat="1">
      <c r="A20" s="42"/>
      <c r="B20" s="58" t="s">
        <v>440</v>
      </c>
      <c r="C20" s="59"/>
      <c r="D20" s="347"/>
      <c r="E20" s="347"/>
      <c r="F20" s="347"/>
      <c r="G20" s="347"/>
      <c r="H20" s="347"/>
      <c r="I20" s="347"/>
      <c r="J20" s="347"/>
      <c r="K20" s="46"/>
      <c r="T20" s="360"/>
      <c r="U20" s="365"/>
      <c r="V20" s="365"/>
      <c r="W20" s="365"/>
      <c r="X20" s="365"/>
      <c r="Y20" s="366"/>
      <c r="Z20" s="365"/>
      <c r="AA20" s="365"/>
      <c r="AB20" s="365"/>
      <c r="AC20" s="365"/>
      <c r="AD20" s="365"/>
      <c r="AE20" s="365"/>
      <c r="AF20" s="365"/>
      <c r="AG20" s="365"/>
      <c r="AH20" s="365"/>
      <c r="AI20" s="365"/>
      <c r="AJ20" s="355"/>
      <c r="AK20" s="355"/>
      <c r="AL20" s="355"/>
      <c r="AM20" s="355"/>
      <c r="AN20" s="355"/>
      <c r="AO20" s="360"/>
      <c r="AP20" s="360"/>
      <c r="AQ20" s="360"/>
      <c r="AR20" s="360"/>
      <c r="AS20" s="360"/>
      <c r="AT20" s="360"/>
      <c r="AU20" s="360"/>
      <c r="AV20" s="360"/>
      <c r="AW20" s="360"/>
    </row>
    <row r="21" spans="1:49" s="47" customFormat="1">
      <c r="A21" s="42"/>
      <c r="B21" s="155" t="s">
        <v>436</v>
      </c>
      <c r="C21" s="69"/>
      <c r="D21" s="348">
        <v>5.0999999999999997E-2</v>
      </c>
      <c r="E21" s="348">
        <v>5.4000000000000006E-2</v>
      </c>
      <c r="F21" s="348">
        <v>6.0999999999999999E-2</v>
      </c>
      <c r="G21" s="348">
        <v>5.7000000000000002E-2</v>
      </c>
      <c r="H21" s="348">
        <v>6.3E-2</v>
      </c>
      <c r="I21" s="348">
        <v>7.4999999999999997E-2</v>
      </c>
      <c r="J21" s="348">
        <v>7.0999999999999994E-2</v>
      </c>
      <c r="K21" s="59"/>
      <c r="L21" s="145"/>
      <c r="M21" s="145"/>
      <c r="N21" s="145"/>
      <c r="O21" s="145"/>
      <c r="P21" s="145"/>
      <c r="Q21" s="145"/>
      <c r="R21" s="145"/>
      <c r="S21" s="145"/>
      <c r="T21" s="360"/>
      <c r="U21" s="365"/>
      <c r="V21" s="365"/>
      <c r="W21" s="365"/>
      <c r="X21" s="365"/>
      <c r="Y21" s="366"/>
      <c r="Z21" s="365"/>
      <c r="AA21" s="365"/>
      <c r="AB21" s="365"/>
      <c r="AC21" s="365"/>
      <c r="AD21" s="365"/>
      <c r="AE21" s="365"/>
      <c r="AF21" s="365"/>
      <c r="AG21" s="365"/>
      <c r="AH21" s="365"/>
      <c r="AI21" s="365"/>
      <c r="AJ21" s="355"/>
      <c r="AK21" s="355"/>
      <c r="AL21" s="355"/>
      <c r="AM21" s="355"/>
      <c r="AN21" s="355"/>
      <c r="AO21" s="360"/>
      <c r="AP21" s="360"/>
      <c r="AQ21" s="360"/>
      <c r="AR21" s="360"/>
      <c r="AS21" s="360"/>
      <c r="AT21" s="360"/>
      <c r="AU21" s="360"/>
      <c r="AV21" s="360"/>
      <c r="AW21" s="360"/>
    </row>
    <row r="22" spans="1:49" s="47" customFormat="1">
      <c r="A22" s="42"/>
      <c r="B22" s="64" t="s">
        <v>437</v>
      </c>
      <c r="C22" s="99"/>
      <c r="D22" s="349">
        <v>0.1</v>
      </c>
      <c r="E22" s="349">
        <v>0.11199999999999999</v>
      </c>
      <c r="F22" s="349">
        <v>0.105</v>
      </c>
      <c r="G22" s="349">
        <v>0.113</v>
      </c>
      <c r="H22" s="349">
        <v>0.13400000000000001</v>
      </c>
      <c r="I22" s="349">
        <v>0.14899999999999999</v>
      </c>
      <c r="J22" s="349">
        <v>0.14499999999999999</v>
      </c>
      <c r="K22" s="46"/>
      <c r="T22" s="360"/>
      <c r="U22" s="365"/>
      <c r="V22" s="365"/>
      <c r="W22" s="365"/>
      <c r="X22" s="365"/>
      <c r="Y22" s="366"/>
      <c r="Z22" s="365"/>
      <c r="AA22" s="365"/>
      <c r="AB22" s="365"/>
      <c r="AC22" s="365"/>
      <c r="AD22" s="365"/>
      <c r="AE22" s="365"/>
      <c r="AF22" s="365"/>
      <c r="AG22" s="365"/>
      <c r="AH22" s="365"/>
      <c r="AI22" s="365"/>
      <c r="AJ22" s="355"/>
      <c r="AK22" s="355"/>
      <c r="AL22" s="355"/>
      <c r="AM22" s="355"/>
      <c r="AN22" s="355"/>
      <c r="AO22" s="360"/>
      <c r="AP22" s="360"/>
      <c r="AQ22" s="360"/>
      <c r="AR22" s="360"/>
      <c r="AS22" s="360"/>
      <c r="AT22" s="360"/>
      <c r="AU22" s="360"/>
      <c r="AV22" s="360"/>
      <c r="AW22" s="360"/>
    </row>
    <row r="23" spans="1:49" s="47" customFormat="1">
      <c r="A23" s="42"/>
      <c r="B23" s="62"/>
      <c r="C23" s="97"/>
      <c r="D23" s="347"/>
      <c r="E23" s="347"/>
      <c r="F23" s="347"/>
      <c r="G23" s="347"/>
      <c r="H23" s="347"/>
      <c r="I23" s="347"/>
      <c r="J23" s="347"/>
      <c r="K23" s="46"/>
      <c r="T23" s="360"/>
      <c r="U23" s="365"/>
      <c r="V23" s="365"/>
      <c r="W23" s="365"/>
      <c r="X23" s="365"/>
      <c r="Y23" s="366"/>
      <c r="Z23" s="365"/>
      <c r="AA23" s="365"/>
      <c r="AB23" s="365"/>
      <c r="AC23" s="365"/>
      <c r="AD23" s="365"/>
      <c r="AE23" s="365"/>
      <c r="AF23" s="365"/>
      <c r="AG23" s="365"/>
      <c r="AH23" s="365"/>
      <c r="AI23" s="365"/>
      <c r="AJ23" s="355"/>
      <c r="AK23" s="355"/>
      <c r="AL23" s="355"/>
      <c r="AM23" s="355"/>
      <c r="AN23" s="355"/>
      <c r="AO23" s="360"/>
      <c r="AP23" s="360"/>
      <c r="AQ23" s="360"/>
      <c r="AR23" s="360"/>
      <c r="AS23" s="360"/>
      <c r="AT23" s="360"/>
      <c r="AU23" s="360"/>
      <c r="AV23" s="360"/>
      <c r="AW23" s="360"/>
    </row>
    <row r="24" spans="1:49" s="47" customFormat="1">
      <c r="A24" s="42"/>
      <c r="B24" s="67" t="s">
        <v>369</v>
      </c>
      <c r="C24" s="97"/>
      <c r="D24" s="347"/>
      <c r="E24" s="347"/>
      <c r="F24" s="347"/>
      <c r="G24" s="347"/>
      <c r="H24" s="347"/>
      <c r="I24" s="347"/>
      <c r="J24" s="347"/>
      <c r="K24" s="46"/>
      <c r="T24" s="360"/>
      <c r="U24" s="365"/>
      <c r="V24" s="365"/>
      <c r="W24" s="365"/>
      <c r="X24" s="365"/>
      <c r="Y24" s="366"/>
      <c r="Z24" s="365"/>
      <c r="AA24" s="365"/>
      <c r="AB24" s="365"/>
      <c r="AC24" s="365"/>
      <c r="AD24" s="365"/>
      <c r="AE24" s="365"/>
      <c r="AF24" s="365"/>
      <c r="AG24" s="365"/>
      <c r="AH24" s="365"/>
      <c r="AI24" s="365"/>
      <c r="AJ24" s="355"/>
      <c r="AK24" s="355"/>
      <c r="AL24" s="355"/>
      <c r="AM24" s="355"/>
      <c r="AN24" s="355"/>
      <c r="AO24" s="360"/>
      <c r="AP24" s="360"/>
      <c r="AQ24" s="360"/>
      <c r="AR24" s="360"/>
      <c r="AS24" s="360"/>
      <c r="AT24" s="360"/>
      <c r="AU24" s="360"/>
      <c r="AV24" s="360"/>
      <c r="AW24" s="360"/>
    </row>
    <row r="25" spans="1:49" s="47" customFormat="1">
      <c r="A25" s="42"/>
      <c r="B25" s="62"/>
      <c r="C25" s="97"/>
      <c r="D25" s="347"/>
      <c r="E25" s="347"/>
      <c r="F25" s="347"/>
      <c r="G25" s="347"/>
      <c r="H25" s="347"/>
      <c r="I25" s="347"/>
      <c r="J25" s="347"/>
      <c r="K25" s="46"/>
      <c r="T25" s="360"/>
      <c r="U25" s="365"/>
      <c r="V25" s="365"/>
      <c r="W25" s="365"/>
      <c r="X25" s="365"/>
      <c r="Y25" s="366"/>
      <c r="Z25" s="365"/>
      <c r="AA25" s="365"/>
      <c r="AB25" s="365"/>
      <c r="AC25" s="365"/>
      <c r="AD25" s="365"/>
      <c r="AE25" s="365"/>
      <c r="AF25" s="365"/>
      <c r="AG25" s="365"/>
      <c r="AH25" s="365"/>
      <c r="AI25" s="365"/>
      <c r="AJ25" s="355"/>
      <c r="AK25" s="355"/>
      <c r="AL25" s="355"/>
      <c r="AM25" s="355"/>
      <c r="AN25" s="355"/>
      <c r="AO25" s="360"/>
      <c r="AP25" s="360"/>
      <c r="AQ25" s="360"/>
      <c r="AR25" s="360"/>
      <c r="AS25" s="360"/>
      <c r="AT25" s="360"/>
      <c r="AU25" s="360"/>
      <c r="AV25" s="360"/>
      <c r="AW25" s="360"/>
    </row>
    <row r="26" spans="1:49" s="47" customFormat="1">
      <c r="A26" s="42"/>
      <c r="B26" s="353" t="s">
        <v>370</v>
      </c>
      <c r="C26" s="97"/>
      <c r="D26" s="347"/>
      <c r="E26" s="347"/>
      <c r="F26" s="347"/>
      <c r="G26" s="347"/>
      <c r="H26" s="347"/>
      <c r="I26" s="347"/>
      <c r="J26" s="347"/>
      <c r="K26" s="46"/>
      <c r="T26" s="360"/>
      <c r="U26" s="365"/>
      <c r="V26" s="365"/>
      <c r="W26" s="365"/>
      <c r="X26" s="365"/>
      <c r="Y26" s="366"/>
      <c r="Z26" s="365"/>
      <c r="AA26" s="365"/>
      <c r="AB26" s="365"/>
      <c r="AC26" s="365"/>
      <c r="AD26" s="365"/>
      <c r="AE26" s="365"/>
      <c r="AF26" s="365"/>
      <c r="AG26" s="365"/>
      <c r="AH26" s="365"/>
      <c r="AI26" s="365"/>
      <c r="AJ26" s="355"/>
      <c r="AK26" s="355"/>
      <c r="AL26" s="355"/>
      <c r="AM26" s="355"/>
      <c r="AN26" s="355"/>
      <c r="AO26" s="360"/>
      <c r="AP26" s="360"/>
      <c r="AQ26" s="360"/>
      <c r="AR26" s="360"/>
      <c r="AS26" s="360"/>
      <c r="AT26" s="360"/>
      <c r="AU26" s="360"/>
      <c r="AV26" s="360"/>
      <c r="AW26" s="360"/>
    </row>
    <row r="27" spans="1:49" s="47" customFormat="1">
      <c r="A27" s="42"/>
      <c r="B27" s="46"/>
      <c r="C27" s="42"/>
      <c r="D27" s="367"/>
      <c r="E27" s="367"/>
      <c r="F27" s="367"/>
      <c r="G27" s="367"/>
      <c r="H27" s="367"/>
      <c r="I27" s="367"/>
      <c r="J27" s="368"/>
      <c r="K27" s="46"/>
      <c r="T27" s="360"/>
      <c r="U27" s="360"/>
      <c r="V27" s="360"/>
      <c r="W27" s="360"/>
      <c r="X27" s="360"/>
      <c r="Y27" s="360"/>
      <c r="Z27" s="360"/>
      <c r="AA27" s="360"/>
      <c r="AB27" s="360"/>
      <c r="AC27" s="360"/>
      <c r="AD27" s="360"/>
      <c r="AE27" s="360"/>
      <c r="AF27" s="360"/>
      <c r="AG27" s="360"/>
      <c r="AH27" s="360"/>
      <c r="AI27" s="360"/>
      <c r="AJ27" s="355"/>
      <c r="AK27" s="355"/>
      <c r="AL27" s="355"/>
      <c r="AM27" s="355"/>
      <c r="AN27" s="355"/>
      <c r="AO27" s="360"/>
      <c r="AP27" s="360"/>
      <c r="AQ27" s="360"/>
      <c r="AR27" s="360"/>
      <c r="AS27" s="360"/>
      <c r="AT27" s="360"/>
      <c r="AU27" s="360"/>
      <c r="AV27" s="360"/>
      <c r="AW27" s="360"/>
    </row>
    <row r="28" spans="1:49" s="47" customFormat="1" ht="14.25" customHeight="1">
      <c r="A28" s="46"/>
      <c r="B28" s="46"/>
      <c r="C28" s="369"/>
      <c r="D28" s="370"/>
      <c r="E28" s="370"/>
      <c r="F28" s="370"/>
      <c r="G28" s="370"/>
      <c r="H28" s="370"/>
      <c r="I28" s="42"/>
      <c r="J28" s="371"/>
      <c r="K28" s="46"/>
      <c r="T28" s="360"/>
      <c r="U28" s="360"/>
      <c r="V28" s="360"/>
      <c r="W28" s="360"/>
      <c r="X28" s="360"/>
      <c r="Y28" s="360"/>
      <c r="Z28" s="360"/>
      <c r="AA28" s="360"/>
      <c r="AB28" s="360"/>
      <c r="AC28" s="360"/>
      <c r="AD28" s="360"/>
      <c r="AE28" s="360"/>
      <c r="AF28" s="360"/>
      <c r="AG28" s="360"/>
      <c r="AH28" s="360"/>
      <c r="AI28" s="355"/>
      <c r="AJ28" s="355"/>
      <c r="AK28" s="355"/>
      <c r="AL28" s="355"/>
      <c r="AM28" s="355"/>
      <c r="AN28" s="355"/>
      <c r="AO28" s="360"/>
      <c r="AP28" s="360"/>
      <c r="AQ28" s="360"/>
      <c r="AR28" s="360"/>
      <c r="AS28" s="360"/>
      <c r="AT28" s="360"/>
      <c r="AU28" s="360"/>
      <c r="AV28" s="360"/>
      <c r="AW28" s="360"/>
    </row>
    <row r="29" spans="1:49" s="47" customFormat="1">
      <c r="A29" s="46"/>
      <c r="B29" s="46"/>
      <c r="C29" s="126"/>
      <c r="D29" s="42"/>
      <c r="E29" s="42"/>
      <c r="F29" s="42"/>
      <c r="G29" s="42"/>
      <c r="H29" s="42"/>
      <c r="I29" s="42"/>
      <c r="J29" s="371"/>
      <c r="K29" s="46"/>
      <c r="T29" s="360"/>
      <c r="U29" s="360"/>
      <c r="V29" s="360"/>
      <c r="W29" s="360"/>
      <c r="X29" s="360"/>
      <c r="Y29" s="360"/>
      <c r="Z29" s="360"/>
      <c r="AA29" s="360"/>
      <c r="AB29" s="360"/>
      <c r="AC29" s="360"/>
      <c r="AD29" s="360"/>
      <c r="AE29" s="360"/>
      <c r="AF29" s="360"/>
      <c r="AG29" s="360"/>
      <c r="AH29" s="360"/>
      <c r="AI29" s="355"/>
      <c r="AJ29" s="355"/>
      <c r="AK29" s="355"/>
      <c r="AL29" s="355"/>
      <c r="AM29" s="355"/>
      <c r="AN29" s="355"/>
      <c r="AO29" s="360"/>
      <c r="AP29" s="360"/>
      <c r="AQ29" s="360"/>
      <c r="AR29" s="360"/>
      <c r="AS29" s="360"/>
      <c r="AT29" s="360"/>
      <c r="AU29" s="360"/>
      <c r="AV29" s="360"/>
      <c r="AW29" s="360"/>
    </row>
    <row r="30" spans="1:49" s="47" customFormat="1" ht="12.75">
      <c r="B30" s="372"/>
      <c r="C30" s="373"/>
      <c r="D30" s="373"/>
      <c r="E30" s="374"/>
      <c r="F30" s="216"/>
      <c r="G30" s="216"/>
      <c r="H30" s="216"/>
      <c r="I30" s="216"/>
      <c r="J30" s="375"/>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row>
    <row r="31" spans="1:49" s="47" customFormat="1" ht="12.75">
      <c r="B31" s="376"/>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row>
    <row r="32" spans="1:49" s="47" customFormat="1" ht="12.75">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row>
    <row r="33" spans="2:49" s="47" customFormat="1" ht="12.75">
      <c r="B33" s="377"/>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row>
    <row r="34" spans="2:49" s="47" customFormat="1" ht="12.75">
      <c r="B34" s="377"/>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row>
    <row r="35" spans="2:49" s="47" customFormat="1" ht="12.75">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row>
    <row r="36" spans="2:49" s="47" customFormat="1" ht="12.75">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row>
    <row r="37" spans="2:49" s="47" customFormat="1" ht="12.75">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60"/>
      <c r="AS37" s="360"/>
      <c r="AT37" s="360"/>
      <c r="AU37" s="360"/>
      <c r="AV37" s="360"/>
      <c r="AW37" s="360"/>
    </row>
    <row r="38" spans="2:49" s="47" customFormat="1" ht="12.75">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row>
    <row r="39" spans="2:49" s="47" customFormat="1" ht="12.75">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row>
    <row r="40" spans="2:49" s="47" customFormat="1" ht="12.75">
      <c r="T40" s="360"/>
      <c r="U40" s="360"/>
      <c r="V40" s="360"/>
      <c r="W40" s="360"/>
      <c r="X40" s="360"/>
      <c r="Y40" s="360"/>
      <c r="Z40" s="360"/>
      <c r="AA40" s="360"/>
      <c r="AB40" s="360"/>
      <c r="AC40" s="360"/>
      <c r="AD40" s="360"/>
      <c r="AE40" s="360"/>
      <c r="AF40" s="360"/>
      <c r="AG40" s="360"/>
      <c r="AH40" s="360"/>
      <c r="AI40" s="360"/>
      <c r="AJ40" s="360"/>
      <c r="AK40" s="360"/>
      <c r="AL40" s="360"/>
      <c r="AM40" s="360"/>
      <c r="AN40" s="360"/>
      <c r="AO40" s="360"/>
      <c r="AP40" s="360"/>
      <c r="AQ40" s="360"/>
      <c r="AR40" s="360"/>
      <c r="AS40" s="360"/>
      <c r="AT40" s="360"/>
      <c r="AU40" s="360"/>
      <c r="AV40" s="360"/>
      <c r="AW40" s="360"/>
    </row>
    <row r="41" spans="2:49" s="47" customFormat="1" ht="12.75">
      <c r="T41" s="360"/>
      <c r="U41" s="360"/>
      <c r="V41" s="360"/>
      <c r="W41" s="360"/>
      <c r="X41" s="360"/>
      <c r="Y41" s="360"/>
      <c r="Z41" s="360"/>
      <c r="AA41" s="360"/>
      <c r="AB41" s="360"/>
      <c r="AC41" s="360"/>
      <c r="AD41" s="360"/>
      <c r="AE41" s="360"/>
      <c r="AF41" s="360"/>
      <c r="AG41" s="360"/>
      <c r="AH41" s="360"/>
      <c r="AI41" s="360"/>
      <c r="AJ41" s="360"/>
      <c r="AK41" s="360"/>
      <c r="AL41" s="360"/>
      <c r="AM41" s="360"/>
      <c r="AN41" s="360"/>
      <c r="AO41" s="360"/>
      <c r="AP41" s="360"/>
      <c r="AQ41" s="360"/>
      <c r="AR41" s="360"/>
      <c r="AS41" s="360"/>
      <c r="AT41" s="360"/>
      <c r="AU41" s="360"/>
      <c r="AV41" s="360"/>
      <c r="AW41" s="360"/>
    </row>
    <row r="42" spans="2:49" s="47" customFormat="1" ht="12.75">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row>
    <row r="43" spans="2:49" s="47" customFormat="1" ht="12.75">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row>
    <row r="44" spans="2:49" s="47" customFormat="1" ht="12.75">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row>
    <row r="45" spans="2:49" s="47" customFormat="1" ht="12.75">
      <c r="T45" s="360"/>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row>
    <row r="46" spans="2:49" s="47" customFormat="1" ht="12.75">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row>
    <row r="47" spans="2:49" s="47" customFormat="1" ht="12.75">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row>
    <row r="48" spans="2:49" s="47" customFormat="1" ht="12.75">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row>
    <row r="49" spans="20:49" s="47" customFormat="1" ht="12.75">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row>
    <row r="50" spans="20:49" s="47" customFormat="1" ht="12.75">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row>
    <row r="51" spans="20:49" s="47" customFormat="1" ht="12.75">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row>
    <row r="52" spans="20:49" s="47" customFormat="1" ht="12.75">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row>
    <row r="53" spans="20:49" s="47" customFormat="1" ht="12.75">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row>
    <row r="54" spans="20:49" s="47" customFormat="1" ht="12.75">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row>
    <row r="55" spans="20:49" s="47" customFormat="1" ht="12.75">
      <c r="T55" s="360"/>
      <c r="U55" s="360"/>
      <c r="V55" s="360"/>
      <c r="W55" s="360"/>
      <c r="X55" s="360"/>
      <c r="Y55" s="360"/>
      <c r="Z55" s="360"/>
      <c r="AA55" s="360"/>
      <c r="AB55" s="360"/>
      <c r="AC55" s="360"/>
      <c r="AD55" s="360"/>
      <c r="AE55" s="360"/>
      <c r="AF55" s="360"/>
      <c r="AG55" s="360"/>
      <c r="AH55" s="360"/>
      <c r="AI55" s="360"/>
      <c r="AJ55" s="360"/>
      <c r="AK55" s="360"/>
      <c r="AL55" s="360"/>
      <c r="AM55" s="360"/>
      <c r="AN55" s="360"/>
      <c r="AO55" s="360"/>
      <c r="AP55" s="360"/>
      <c r="AQ55" s="360"/>
      <c r="AR55" s="360"/>
      <c r="AS55" s="360"/>
      <c r="AT55" s="360"/>
      <c r="AU55" s="360"/>
      <c r="AV55" s="360"/>
      <c r="AW55" s="360"/>
    </row>
    <row r="56" spans="20:49" s="47" customFormat="1" ht="12.75">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row>
    <row r="57" spans="20:49" s="47" customFormat="1" ht="12.75">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row>
    <row r="58" spans="20:49" s="47" customFormat="1" ht="12.75">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row>
    <row r="59" spans="20:49" s="47" customFormat="1" ht="12.75">
      <c r="T59" s="360"/>
      <c r="U59" s="360"/>
      <c r="V59" s="360"/>
      <c r="W59" s="360"/>
      <c r="X59" s="360"/>
      <c r="Y59" s="360"/>
      <c r="Z59" s="360"/>
      <c r="AA59" s="360"/>
      <c r="AB59" s="360"/>
      <c r="AC59" s="360"/>
      <c r="AD59" s="360"/>
      <c r="AE59" s="360"/>
      <c r="AF59" s="360"/>
      <c r="AG59" s="360"/>
      <c r="AH59" s="360"/>
      <c r="AI59" s="360"/>
      <c r="AJ59" s="360"/>
      <c r="AK59" s="360"/>
      <c r="AL59" s="360"/>
      <c r="AM59" s="360"/>
      <c r="AN59" s="360"/>
      <c r="AO59" s="360"/>
      <c r="AP59" s="360"/>
      <c r="AQ59" s="360"/>
      <c r="AR59" s="360"/>
      <c r="AS59" s="360"/>
      <c r="AT59" s="360"/>
      <c r="AU59" s="360"/>
      <c r="AV59" s="360"/>
      <c r="AW59" s="360"/>
    </row>
    <row r="60" spans="20:49" s="47" customFormat="1" ht="12.75">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row>
    <row r="61" spans="20:49" s="47" customFormat="1" ht="12.75">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row>
    <row r="62" spans="20:49" s="47" customFormat="1" ht="12.75">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row>
    <row r="63" spans="20:49" s="47" customFormat="1" ht="12.75">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row>
    <row r="64" spans="20:49" s="47" customFormat="1" ht="12.75">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row>
    <row r="65" spans="20:49" s="47" customFormat="1" ht="12.75">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row>
    <row r="66" spans="20:49" s="47" customFormat="1" ht="12.75">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row>
    <row r="67" spans="20:49" s="47" customFormat="1" ht="12.75">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row>
    <row r="68" spans="20:49" s="47" customFormat="1" ht="12.75">
      <c r="T68" s="360"/>
      <c r="U68" s="360"/>
      <c r="V68" s="360"/>
      <c r="W68" s="360"/>
      <c r="X68" s="360"/>
      <c r="Y68" s="360"/>
      <c r="Z68" s="360"/>
      <c r="AA68" s="360"/>
      <c r="AB68" s="360"/>
      <c r="AC68" s="360"/>
      <c r="AD68" s="360"/>
      <c r="AE68" s="360"/>
      <c r="AF68" s="360"/>
      <c r="AG68" s="360"/>
      <c r="AH68" s="360"/>
      <c r="AI68" s="360"/>
      <c r="AJ68" s="360"/>
      <c r="AK68" s="360"/>
      <c r="AL68" s="360"/>
      <c r="AM68" s="360"/>
      <c r="AN68" s="360"/>
      <c r="AO68" s="360"/>
      <c r="AP68" s="360"/>
      <c r="AQ68" s="360"/>
      <c r="AR68" s="360"/>
      <c r="AS68" s="360"/>
      <c r="AT68" s="360"/>
      <c r="AU68" s="360"/>
      <c r="AV68" s="360"/>
      <c r="AW68" s="360"/>
    </row>
    <row r="69" spans="20:49" s="47" customFormat="1" ht="12.75"/>
    <row r="70" spans="20:49" s="47" customFormat="1" ht="12.75"/>
    <row r="71" spans="20:49" s="47" customFormat="1" ht="12.75"/>
    <row r="72" spans="20:49" s="47" customFormat="1" ht="12.75"/>
    <row r="73" spans="20:49" s="47" customFormat="1" ht="12.75"/>
    <row r="74" spans="20:49" s="47" customFormat="1" ht="12.75"/>
    <row r="75" spans="20:49" s="47" customFormat="1" ht="12.75"/>
    <row r="76" spans="20:49" s="47" customFormat="1" ht="12.75"/>
    <row r="77" spans="20:49" s="47" customFormat="1" ht="12.75"/>
    <row r="78" spans="20:49" s="47" customFormat="1" ht="12.75"/>
    <row r="79" spans="20:49" s="47" customFormat="1" ht="12.75"/>
    <row r="80" spans="20:49"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pans="21:28" s="47" customFormat="1" ht="12.75"/>
    <row r="114" spans="21:28" s="47" customFormat="1" ht="12.75"/>
    <row r="115" spans="21:28" s="47" customFormat="1" ht="12.75"/>
    <row r="116" spans="21:28" s="47" customFormat="1">
      <c r="U116" s="33"/>
      <c r="V116" s="33"/>
      <c r="W116" s="33"/>
      <c r="X116" s="33"/>
      <c r="Y116" s="33"/>
      <c r="Z116" s="33"/>
      <c r="AA116" s="33"/>
      <c r="AB116" s="33"/>
    </row>
    <row r="117" spans="21:28" s="47" customFormat="1">
      <c r="U117" s="33"/>
      <c r="V117" s="33"/>
      <c r="W117" s="33"/>
      <c r="X117" s="33"/>
      <c r="Y117" s="33"/>
      <c r="Z117" s="33"/>
      <c r="AA117" s="33"/>
      <c r="AB117" s="33"/>
    </row>
    <row r="118" spans="21:28" s="47" customFormat="1">
      <c r="U118" s="33"/>
      <c r="V118" s="33"/>
      <c r="W118" s="33"/>
      <c r="X118" s="33"/>
      <c r="Y118" s="33"/>
      <c r="Z118" s="33"/>
      <c r="AA118" s="33"/>
      <c r="AB118" s="33"/>
    </row>
    <row r="119" spans="21:28" s="47" customFormat="1">
      <c r="U119" s="33"/>
      <c r="V119" s="33"/>
      <c r="W119" s="33"/>
      <c r="X119" s="33"/>
      <c r="Y119" s="33"/>
      <c r="Z119" s="33"/>
      <c r="AA119" s="33"/>
      <c r="AB119" s="33"/>
    </row>
    <row r="120" spans="21:28" s="47" customFormat="1">
      <c r="U120" s="33"/>
      <c r="V120" s="33"/>
      <c r="W120" s="33"/>
      <c r="X120" s="33"/>
      <c r="Y120" s="33"/>
      <c r="Z120" s="33"/>
      <c r="AA120" s="33"/>
      <c r="AB120" s="33"/>
    </row>
    <row r="121" spans="21:28" s="47" customFormat="1">
      <c r="U121" s="33"/>
      <c r="V121" s="33"/>
      <c r="W121" s="33"/>
      <c r="X121" s="33"/>
      <c r="Y121" s="33"/>
      <c r="Z121" s="33"/>
      <c r="AA121" s="33"/>
      <c r="AB121" s="33"/>
    </row>
    <row r="122" spans="21:28" s="47" customFormat="1">
      <c r="U122" s="33"/>
      <c r="V122" s="33"/>
      <c r="W122" s="33"/>
      <c r="X122" s="33"/>
      <c r="Y122" s="33"/>
      <c r="Z122" s="33"/>
      <c r="AA122" s="33"/>
      <c r="AB122" s="33"/>
    </row>
    <row r="123" spans="21:28" s="47" customFormat="1">
      <c r="U123" s="33"/>
      <c r="V123" s="33"/>
      <c r="W123" s="33"/>
      <c r="X123" s="33"/>
      <c r="Y123" s="33"/>
      <c r="Z123" s="33"/>
      <c r="AA123" s="33"/>
      <c r="AB123" s="33"/>
    </row>
    <row r="124" spans="21:28" s="47" customFormat="1">
      <c r="U124" s="33"/>
      <c r="V124" s="33"/>
      <c r="W124" s="33"/>
      <c r="X124" s="33"/>
      <c r="Y124" s="33"/>
      <c r="Z124" s="33"/>
      <c r="AA124" s="33"/>
      <c r="AB124" s="33"/>
    </row>
    <row r="125" spans="21:28" s="47" customFormat="1">
      <c r="U125" s="33"/>
      <c r="V125" s="33"/>
      <c r="W125" s="33"/>
      <c r="X125" s="33"/>
      <c r="Y125" s="33"/>
      <c r="Z125" s="33"/>
      <c r="AA125" s="33"/>
      <c r="AB125" s="33"/>
    </row>
    <row r="126" spans="21:28" s="47" customFormat="1">
      <c r="U126" s="33"/>
      <c r="V126" s="33"/>
      <c r="W126" s="33"/>
      <c r="X126" s="33"/>
      <c r="Y126" s="33"/>
      <c r="Z126" s="33"/>
      <c r="AA126" s="33"/>
      <c r="AB126" s="33"/>
    </row>
    <row r="127" spans="21:28" s="47" customFormat="1">
      <c r="U127" s="33"/>
      <c r="V127" s="33"/>
      <c r="W127" s="33"/>
      <c r="X127" s="33"/>
      <c r="Y127" s="33"/>
      <c r="Z127" s="33"/>
      <c r="AA127" s="33"/>
      <c r="AB127" s="33"/>
    </row>
    <row r="128" spans="21:28" s="47" customFormat="1">
      <c r="U128" s="33"/>
      <c r="V128" s="33"/>
      <c r="W128" s="33"/>
      <c r="X128" s="33"/>
      <c r="Y128" s="33"/>
      <c r="Z128" s="33"/>
      <c r="AA128" s="33"/>
      <c r="AB128" s="33"/>
    </row>
    <row r="129" spans="21:28" s="47" customFormat="1">
      <c r="U129" s="33"/>
      <c r="V129" s="33"/>
      <c r="W129" s="33"/>
      <c r="X129" s="33"/>
      <c r="Y129" s="33"/>
      <c r="Z129" s="33"/>
      <c r="AA129" s="33"/>
      <c r="AB129" s="33"/>
    </row>
    <row r="130" spans="21:28" s="47" customFormat="1">
      <c r="U130" s="33"/>
      <c r="V130" s="33"/>
      <c r="W130" s="33"/>
      <c r="X130" s="33"/>
      <c r="Y130" s="33"/>
      <c r="Z130" s="33"/>
      <c r="AA130" s="33"/>
      <c r="AB130" s="33"/>
    </row>
    <row r="131" spans="21:28" s="47" customFormat="1">
      <c r="U131" s="33"/>
      <c r="V131" s="33"/>
      <c r="W131" s="33"/>
      <c r="X131" s="33"/>
      <c r="Y131" s="33"/>
      <c r="Z131" s="33"/>
      <c r="AA131" s="33"/>
      <c r="AB131" s="33"/>
    </row>
    <row r="132" spans="21:28" s="47" customFormat="1">
      <c r="U132" s="33"/>
      <c r="V132" s="33"/>
      <c r="W132" s="33"/>
      <c r="X132" s="33"/>
      <c r="Y132" s="33"/>
      <c r="Z132" s="33"/>
      <c r="AA132" s="33"/>
      <c r="AB132" s="33"/>
    </row>
    <row r="133" spans="21:28" s="47" customFormat="1">
      <c r="U133" s="33"/>
      <c r="V133" s="33"/>
      <c r="W133" s="33"/>
      <c r="X133" s="33"/>
      <c r="Y133" s="33"/>
      <c r="Z133" s="33"/>
      <c r="AA133" s="33"/>
      <c r="AB133" s="33"/>
    </row>
    <row r="134" spans="21:28" s="47" customFormat="1">
      <c r="U134" s="33"/>
      <c r="V134" s="33"/>
      <c r="W134" s="33"/>
      <c r="X134" s="33"/>
      <c r="Y134" s="33"/>
      <c r="Z134" s="33"/>
      <c r="AA134" s="33"/>
      <c r="AB134" s="33"/>
    </row>
    <row r="135" spans="21:28" s="47" customFormat="1">
      <c r="U135" s="33"/>
      <c r="V135" s="33"/>
      <c r="W135" s="33"/>
      <c r="X135" s="33"/>
      <c r="Y135" s="33"/>
      <c r="Z135" s="33"/>
      <c r="AA135" s="33"/>
      <c r="AB135" s="33"/>
    </row>
    <row r="136" spans="21:28" s="47" customFormat="1">
      <c r="U136" s="33"/>
      <c r="V136" s="33"/>
      <c r="W136" s="33"/>
      <c r="X136" s="33"/>
      <c r="Y136" s="33"/>
      <c r="Z136" s="33"/>
      <c r="AA136" s="33"/>
      <c r="AB136" s="33"/>
    </row>
    <row r="137" spans="21:28" s="47" customFormat="1">
      <c r="U137" s="33"/>
      <c r="V137" s="33"/>
      <c r="W137" s="33"/>
      <c r="X137" s="33"/>
      <c r="Y137" s="33"/>
      <c r="Z137" s="33"/>
      <c r="AA137" s="33"/>
      <c r="AB137" s="33"/>
    </row>
    <row r="138" spans="21:28" s="47" customFormat="1">
      <c r="U138" s="33"/>
      <c r="V138" s="33"/>
      <c r="W138" s="33"/>
      <c r="X138" s="33"/>
      <c r="Y138" s="33"/>
      <c r="Z138" s="33"/>
      <c r="AA138" s="33"/>
      <c r="AB138" s="33"/>
    </row>
    <row r="139" spans="21:28" s="47" customFormat="1">
      <c r="U139" s="33"/>
      <c r="V139" s="33"/>
      <c r="W139" s="33"/>
      <c r="X139" s="33"/>
      <c r="Y139" s="33"/>
      <c r="Z139" s="33"/>
      <c r="AA139" s="33"/>
      <c r="AB139" s="33"/>
    </row>
    <row r="140" spans="21:28" s="47" customFormat="1">
      <c r="U140" s="33"/>
      <c r="V140" s="33"/>
      <c r="W140" s="33"/>
      <c r="X140" s="33"/>
      <c r="Y140" s="33"/>
      <c r="Z140" s="33"/>
      <c r="AA140" s="33"/>
      <c r="AB140" s="33"/>
    </row>
    <row r="141" spans="21:28" s="47" customFormat="1">
      <c r="U141" s="33"/>
      <c r="V141" s="33"/>
      <c r="W141" s="33"/>
      <c r="X141" s="33"/>
      <c r="Y141" s="33"/>
      <c r="Z141" s="33"/>
      <c r="AA141" s="33"/>
      <c r="AB141" s="33"/>
    </row>
    <row r="142" spans="21:28" s="47" customFormat="1">
      <c r="U142" s="33"/>
      <c r="V142" s="33"/>
      <c r="W142" s="33"/>
      <c r="X142" s="33"/>
      <c r="Y142" s="33"/>
      <c r="Z142" s="33"/>
      <c r="AA142" s="33"/>
      <c r="AB142" s="33"/>
    </row>
    <row r="143" spans="21:28" s="47" customFormat="1">
      <c r="U143" s="33"/>
      <c r="V143" s="33"/>
      <c r="W143" s="33"/>
      <c r="X143" s="33"/>
      <c r="Y143" s="33"/>
      <c r="Z143" s="33"/>
      <c r="AA143" s="33"/>
      <c r="AB143" s="33"/>
    </row>
    <row r="144" spans="21:28" s="47" customFormat="1">
      <c r="U144" s="33"/>
      <c r="V144" s="33"/>
      <c r="W144" s="33"/>
      <c r="X144" s="33"/>
      <c r="Y144" s="33"/>
      <c r="Z144" s="33"/>
      <c r="AA144" s="33"/>
      <c r="AB144" s="33"/>
    </row>
    <row r="145" spans="21:28" s="47" customFormat="1">
      <c r="U145" s="33"/>
      <c r="V145" s="33"/>
      <c r="W145" s="33"/>
      <c r="X145" s="33"/>
      <c r="Y145" s="33"/>
      <c r="Z145" s="33"/>
      <c r="AA145" s="33"/>
      <c r="AB145" s="33"/>
    </row>
    <row r="146" spans="21:28" s="47" customFormat="1">
      <c r="U146" s="33"/>
      <c r="V146" s="33"/>
      <c r="W146" s="33"/>
      <c r="X146" s="33"/>
      <c r="Y146" s="33"/>
      <c r="Z146" s="33"/>
      <c r="AA146" s="33"/>
      <c r="AB146" s="33"/>
    </row>
    <row r="147" spans="21:28" s="47" customFormat="1">
      <c r="U147" s="33"/>
      <c r="V147" s="33"/>
      <c r="W147" s="33"/>
      <c r="X147" s="33"/>
      <c r="Y147" s="33"/>
      <c r="Z147" s="33"/>
      <c r="AA147" s="33"/>
      <c r="AB147" s="33"/>
    </row>
    <row r="148" spans="21:28" s="47" customFormat="1">
      <c r="U148" s="33"/>
      <c r="V148" s="33"/>
      <c r="W148" s="33"/>
      <c r="X148" s="33"/>
      <c r="Y148" s="33"/>
      <c r="Z148" s="33"/>
      <c r="AA148" s="33"/>
      <c r="AB148" s="33"/>
    </row>
    <row r="149" spans="21:28" s="47" customFormat="1">
      <c r="U149" s="33"/>
      <c r="V149" s="33"/>
      <c r="W149" s="33"/>
      <c r="X149" s="33"/>
      <c r="Y149" s="33"/>
      <c r="Z149" s="33"/>
      <c r="AA149" s="33"/>
      <c r="AB149" s="33"/>
    </row>
    <row r="150" spans="21:28" s="47" customFormat="1">
      <c r="U150" s="33"/>
      <c r="V150" s="33"/>
      <c r="W150" s="33"/>
      <c r="X150" s="33"/>
      <c r="Y150" s="33"/>
      <c r="Z150" s="33"/>
      <c r="AA150" s="33"/>
      <c r="AB150" s="33"/>
    </row>
    <row r="151" spans="21:28" s="47" customFormat="1">
      <c r="U151" s="33"/>
      <c r="V151" s="33"/>
      <c r="W151" s="33"/>
      <c r="X151" s="33"/>
      <c r="Y151" s="33"/>
      <c r="Z151" s="33"/>
      <c r="AA151" s="33"/>
      <c r="AB151" s="33"/>
    </row>
    <row r="152" spans="21:28" s="47" customFormat="1">
      <c r="U152" s="33"/>
      <c r="V152" s="33"/>
      <c r="W152" s="33"/>
      <c r="X152" s="33"/>
      <c r="Y152" s="33"/>
      <c r="Z152" s="33"/>
      <c r="AA152" s="33"/>
      <c r="AB152" s="33"/>
    </row>
    <row r="153" spans="21:28" s="47" customFormat="1">
      <c r="U153" s="33"/>
      <c r="V153" s="33"/>
      <c r="W153" s="33"/>
      <c r="X153" s="33"/>
      <c r="Y153" s="33"/>
      <c r="Z153" s="33"/>
      <c r="AA153" s="33"/>
      <c r="AB153" s="33"/>
    </row>
    <row r="154" spans="21:28" s="47" customFormat="1">
      <c r="U154" s="33"/>
      <c r="V154" s="33"/>
      <c r="W154" s="33"/>
      <c r="X154" s="33"/>
      <c r="Y154" s="33"/>
      <c r="Z154" s="33"/>
      <c r="AA154" s="33"/>
      <c r="AB154" s="33"/>
    </row>
    <row r="155" spans="21:28" s="47" customFormat="1">
      <c r="U155" s="33"/>
      <c r="V155" s="33"/>
      <c r="W155" s="33"/>
      <c r="X155" s="33"/>
      <c r="Y155" s="33"/>
      <c r="Z155" s="33"/>
      <c r="AA155" s="33"/>
      <c r="AB155" s="33"/>
    </row>
    <row r="156" spans="21:28" s="47" customFormat="1">
      <c r="U156" s="33"/>
      <c r="V156" s="33"/>
      <c r="W156" s="33"/>
      <c r="X156" s="33"/>
      <c r="Y156" s="33"/>
      <c r="Z156" s="33"/>
      <c r="AA156" s="33"/>
      <c r="AB156" s="33"/>
    </row>
    <row r="157" spans="21:28" s="47" customFormat="1">
      <c r="U157" s="33"/>
      <c r="V157" s="33"/>
      <c r="W157" s="33"/>
      <c r="X157" s="33"/>
      <c r="Y157" s="33"/>
      <c r="Z157" s="33"/>
      <c r="AA157" s="33"/>
      <c r="AB157" s="33"/>
    </row>
    <row r="158" spans="21:28" s="47" customFormat="1">
      <c r="U158" s="33"/>
      <c r="V158" s="33"/>
      <c r="W158" s="33"/>
      <c r="X158" s="33"/>
      <c r="Y158" s="33"/>
      <c r="Z158" s="33"/>
      <c r="AA158" s="33"/>
      <c r="AB158" s="33"/>
    </row>
    <row r="159" spans="21:28" s="47" customFormat="1">
      <c r="U159" s="33"/>
      <c r="V159" s="33"/>
      <c r="W159" s="33"/>
      <c r="X159" s="33"/>
      <c r="Y159" s="33"/>
      <c r="Z159" s="33"/>
      <c r="AA159" s="33"/>
      <c r="AB159" s="33"/>
    </row>
    <row r="160" spans="21:28" s="47" customFormat="1">
      <c r="U160" s="33"/>
      <c r="V160" s="33"/>
      <c r="W160" s="33"/>
      <c r="X160" s="33"/>
      <c r="Y160" s="33"/>
      <c r="Z160" s="33"/>
      <c r="AA160" s="33"/>
      <c r="AB160" s="33"/>
    </row>
    <row r="161" spans="21:28" s="47" customFormat="1">
      <c r="U161" s="33"/>
      <c r="V161" s="33"/>
      <c r="W161" s="33"/>
      <c r="X161" s="33"/>
      <c r="Y161" s="33"/>
      <c r="Z161" s="33"/>
      <c r="AA161" s="33"/>
      <c r="AB161" s="33"/>
    </row>
    <row r="162" spans="21:28" s="47" customFormat="1">
      <c r="U162" s="33"/>
      <c r="V162" s="33"/>
      <c r="W162" s="33"/>
      <c r="X162" s="33"/>
      <c r="Y162" s="33"/>
      <c r="Z162" s="33"/>
      <c r="AA162" s="33"/>
      <c r="AB162" s="33"/>
    </row>
    <row r="163" spans="21:28" s="47" customFormat="1">
      <c r="U163" s="33"/>
      <c r="V163" s="33"/>
      <c r="W163" s="33"/>
      <c r="X163" s="33"/>
      <c r="Y163" s="33"/>
      <c r="Z163" s="33"/>
      <c r="AA163" s="33"/>
      <c r="AB163" s="33"/>
    </row>
    <row r="164" spans="21:28" s="47" customFormat="1">
      <c r="U164" s="33"/>
      <c r="V164" s="33"/>
      <c r="W164" s="33"/>
      <c r="X164" s="33"/>
      <c r="Y164" s="33"/>
      <c r="Z164" s="33"/>
      <c r="AA164" s="33"/>
      <c r="AB164" s="33"/>
    </row>
    <row r="165" spans="21:28" s="47" customFormat="1">
      <c r="U165" s="33"/>
      <c r="V165" s="33"/>
      <c r="W165" s="33"/>
      <c r="X165" s="33"/>
      <c r="Y165" s="33"/>
      <c r="Z165" s="33"/>
      <c r="AA165" s="33"/>
      <c r="AB165" s="33"/>
    </row>
    <row r="166" spans="21:28" s="47" customFormat="1">
      <c r="U166" s="33"/>
      <c r="V166" s="33"/>
      <c r="W166" s="33"/>
      <c r="X166" s="33"/>
      <c r="Y166" s="33"/>
      <c r="Z166" s="33"/>
      <c r="AA166" s="33"/>
      <c r="AB166" s="33"/>
    </row>
    <row r="167" spans="21:28" s="47" customFormat="1">
      <c r="U167" s="33"/>
      <c r="V167" s="33"/>
      <c r="W167" s="33"/>
      <c r="X167" s="33"/>
      <c r="Y167" s="33"/>
      <c r="Z167" s="33"/>
      <c r="AA167" s="33"/>
      <c r="AB167" s="33"/>
    </row>
    <row r="168" spans="21:28" s="47" customFormat="1">
      <c r="U168" s="33"/>
      <c r="V168" s="33"/>
      <c r="W168" s="33"/>
      <c r="X168" s="33"/>
      <c r="Y168" s="33"/>
      <c r="Z168" s="33"/>
      <c r="AA168" s="33"/>
      <c r="AB168" s="33"/>
    </row>
    <row r="169" spans="21:28" s="47" customFormat="1">
      <c r="U169" s="33"/>
      <c r="V169" s="33"/>
      <c r="W169" s="33"/>
      <c r="X169" s="33"/>
      <c r="Y169" s="33"/>
      <c r="Z169" s="33"/>
      <c r="AA169" s="33"/>
      <c r="AB169" s="33"/>
    </row>
    <row r="170" spans="21:28" s="47" customFormat="1">
      <c r="U170" s="33"/>
      <c r="V170" s="33"/>
      <c r="W170" s="33"/>
      <c r="X170" s="33"/>
      <c r="Y170" s="33"/>
      <c r="Z170" s="33"/>
      <c r="AA170" s="33"/>
      <c r="AB170" s="33"/>
    </row>
    <row r="171" spans="21:28" s="47" customFormat="1">
      <c r="U171" s="33"/>
      <c r="V171" s="33"/>
      <c r="W171" s="33"/>
      <c r="X171" s="33"/>
      <c r="Y171" s="33"/>
      <c r="Z171" s="33"/>
      <c r="AA171" s="33"/>
      <c r="AB171" s="33"/>
    </row>
    <row r="172" spans="21:28" s="47" customFormat="1">
      <c r="U172" s="33"/>
      <c r="V172" s="33"/>
      <c r="W172" s="33"/>
      <c r="X172" s="33"/>
      <c r="Y172" s="33"/>
      <c r="Z172" s="33"/>
      <c r="AA172" s="33"/>
      <c r="AB172" s="33"/>
    </row>
    <row r="173" spans="21:28" s="47" customFormat="1">
      <c r="U173" s="33"/>
      <c r="V173" s="33"/>
      <c r="W173" s="33"/>
      <c r="X173" s="33"/>
      <c r="Y173" s="33"/>
      <c r="Z173" s="33"/>
      <c r="AA173" s="33"/>
      <c r="AB173" s="33"/>
    </row>
    <row r="174" spans="21:28" s="47" customFormat="1">
      <c r="U174" s="33"/>
      <c r="V174" s="33"/>
      <c r="W174" s="33"/>
      <c r="X174" s="33"/>
      <c r="Y174" s="33"/>
      <c r="Z174" s="33"/>
      <c r="AA174" s="33"/>
      <c r="AB174" s="33"/>
    </row>
    <row r="175" spans="21:28" s="47" customFormat="1">
      <c r="U175" s="33"/>
      <c r="V175" s="33"/>
      <c r="W175" s="33"/>
      <c r="X175" s="33"/>
      <c r="Y175" s="33"/>
      <c r="Z175" s="33"/>
      <c r="AA175" s="33"/>
      <c r="AB175" s="33"/>
    </row>
    <row r="176" spans="21:28" s="47" customFormat="1">
      <c r="U176" s="33"/>
      <c r="V176" s="33"/>
      <c r="W176" s="33"/>
      <c r="X176" s="33"/>
      <c r="Y176" s="33"/>
      <c r="Z176" s="33"/>
      <c r="AA176" s="33"/>
      <c r="AB176" s="33"/>
    </row>
    <row r="177" spans="21:28" s="47" customFormat="1">
      <c r="U177" s="33"/>
      <c r="V177" s="33"/>
      <c r="W177" s="33"/>
      <c r="X177" s="33"/>
      <c r="Y177" s="33"/>
      <c r="Z177" s="33"/>
      <c r="AA177" s="33"/>
      <c r="AB177" s="33"/>
    </row>
    <row r="178" spans="21:28" s="47" customFormat="1">
      <c r="U178" s="33"/>
      <c r="V178" s="33"/>
      <c r="W178" s="33"/>
      <c r="X178" s="33"/>
      <c r="Y178" s="33"/>
      <c r="Z178" s="33"/>
      <c r="AA178" s="33"/>
      <c r="AB178" s="33"/>
    </row>
    <row r="179" spans="21:28" s="47" customFormat="1">
      <c r="U179" s="33"/>
      <c r="V179" s="33"/>
      <c r="W179" s="33"/>
      <c r="X179" s="33"/>
      <c r="Y179" s="33"/>
      <c r="Z179" s="33"/>
      <c r="AA179" s="33"/>
      <c r="AB179" s="33"/>
    </row>
    <row r="180" spans="21:28" s="47" customFormat="1">
      <c r="U180" s="33"/>
      <c r="V180" s="33"/>
      <c r="W180" s="33"/>
      <c r="X180" s="33"/>
      <c r="Y180" s="33"/>
      <c r="Z180" s="33"/>
      <c r="AA180" s="33"/>
      <c r="AB180" s="33"/>
    </row>
    <row r="181" spans="21:28" s="47" customFormat="1">
      <c r="U181" s="33"/>
      <c r="V181" s="33"/>
      <c r="W181" s="33"/>
      <c r="X181" s="33"/>
      <c r="Y181" s="33"/>
      <c r="Z181" s="33"/>
      <c r="AA181" s="33"/>
      <c r="AB181" s="33"/>
    </row>
    <row r="182" spans="21:28" s="47" customFormat="1">
      <c r="U182" s="33"/>
      <c r="V182" s="33"/>
      <c r="W182" s="33"/>
      <c r="X182" s="33"/>
      <c r="Y182" s="33"/>
      <c r="Z182" s="33"/>
      <c r="AA182" s="33"/>
      <c r="AB182" s="33"/>
    </row>
    <row r="183" spans="21:28" s="47" customFormat="1">
      <c r="U183" s="33"/>
      <c r="V183" s="33"/>
      <c r="W183" s="33"/>
      <c r="X183" s="33"/>
      <c r="Y183" s="33"/>
      <c r="Z183" s="33"/>
      <c r="AA183" s="33"/>
      <c r="AB183" s="33"/>
    </row>
    <row r="184" spans="21:28" s="47" customFormat="1">
      <c r="U184" s="33"/>
      <c r="V184" s="33"/>
      <c r="W184" s="33"/>
      <c r="X184" s="33"/>
      <c r="Y184" s="33"/>
      <c r="Z184" s="33"/>
      <c r="AA184" s="33"/>
      <c r="AB184" s="33"/>
    </row>
    <row r="185" spans="21:28" s="47" customFormat="1">
      <c r="U185" s="33"/>
      <c r="V185" s="33"/>
      <c r="W185" s="33"/>
      <c r="X185" s="33"/>
      <c r="Y185" s="33"/>
      <c r="Z185" s="33"/>
      <c r="AA185" s="33"/>
      <c r="AB185" s="33"/>
    </row>
    <row r="186" spans="21:28" s="47" customFormat="1">
      <c r="U186" s="33"/>
      <c r="V186" s="33"/>
      <c r="W186" s="33"/>
      <c r="X186" s="33"/>
      <c r="Y186" s="33"/>
      <c r="Z186" s="33"/>
      <c r="AA186" s="33"/>
      <c r="AB186" s="33"/>
    </row>
    <row r="187" spans="21:28" s="47" customFormat="1">
      <c r="U187" s="33"/>
      <c r="V187" s="33"/>
      <c r="W187" s="33"/>
      <c r="X187" s="33"/>
      <c r="Y187" s="33"/>
      <c r="Z187" s="33"/>
      <c r="AA187" s="33"/>
      <c r="AB187" s="33"/>
    </row>
    <row r="188" spans="21:28" s="47" customFormat="1">
      <c r="U188" s="33"/>
      <c r="V188" s="33"/>
      <c r="W188" s="33"/>
      <c r="X188" s="33"/>
      <c r="Y188" s="33"/>
      <c r="Z188" s="33"/>
      <c r="AA188" s="33"/>
      <c r="AB188" s="33"/>
    </row>
    <row r="189" spans="21:28" s="47" customFormat="1">
      <c r="U189" s="33"/>
      <c r="V189" s="33"/>
      <c r="W189" s="33"/>
      <c r="X189" s="33"/>
      <c r="Y189" s="33"/>
      <c r="Z189" s="33"/>
      <c r="AA189" s="33"/>
      <c r="AB189" s="33"/>
    </row>
    <row r="190" spans="21:28" s="47" customFormat="1">
      <c r="U190" s="33"/>
      <c r="V190" s="33"/>
      <c r="W190" s="33"/>
      <c r="X190" s="33"/>
      <c r="Y190" s="33"/>
      <c r="Z190" s="33"/>
      <c r="AA190" s="33"/>
      <c r="AB190" s="33"/>
    </row>
    <row r="191" spans="21:28" s="47" customFormat="1">
      <c r="U191" s="33"/>
      <c r="V191" s="33"/>
      <c r="W191" s="33"/>
      <c r="X191" s="33"/>
      <c r="Y191" s="33"/>
      <c r="Z191" s="33"/>
      <c r="AA191" s="33"/>
      <c r="AB191" s="33"/>
    </row>
    <row r="192" spans="21:28" s="47" customFormat="1">
      <c r="U192" s="33"/>
      <c r="V192" s="33"/>
      <c r="W192" s="33"/>
      <c r="X192" s="33"/>
      <c r="Y192" s="33"/>
      <c r="Z192" s="33"/>
      <c r="AA192" s="33"/>
      <c r="AB192" s="33"/>
    </row>
    <row r="193" spans="21:28" s="47" customFormat="1">
      <c r="U193" s="33"/>
      <c r="V193" s="33"/>
      <c r="W193" s="33"/>
      <c r="X193" s="33"/>
      <c r="Y193" s="33"/>
      <c r="Z193" s="33"/>
      <c r="AA193" s="33"/>
      <c r="AB193" s="33"/>
    </row>
    <row r="194" spans="21:28" s="47" customFormat="1">
      <c r="U194" s="33"/>
      <c r="V194" s="33"/>
      <c r="W194" s="33"/>
      <c r="X194" s="33"/>
      <c r="Y194" s="33"/>
      <c r="Z194" s="33"/>
      <c r="AA194" s="33"/>
      <c r="AB194" s="33"/>
    </row>
    <row r="195" spans="21:28" s="47" customFormat="1">
      <c r="U195" s="33"/>
      <c r="V195" s="33"/>
      <c r="W195" s="33"/>
      <c r="X195" s="33"/>
      <c r="Y195" s="33"/>
      <c r="Z195" s="33"/>
      <c r="AA195" s="33"/>
      <c r="AB195" s="33"/>
    </row>
    <row r="196" spans="21:28" s="47" customFormat="1">
      <c r="U196" s="33"/>
      <c r="V196" s="33"/>
      <c r="W196" s="33"/>
      <c r="X196" s="33"/>
      <c r="Y196" s="33"/>
      <c r="Z196" s="33"/>
      <c r="AA196" s="33"/>
      <c r="AB196" s="33"/>
    </row>
    <row r="197" spans="21:28" s="47" customFormat="1">
      <c r="U197" s="33"/>
      <c r="V197" s="33"/>
      <c r="W197" s="33"/>
      <c r="X197" s="33"/>
      <c r="Y197" s="33"/>
      <c r="Z197" s="33"/>
      <c r="AA197" s="33"/>
      <c r="AB197" s="33"/>
    </row>
    <row r="198" spans="21:28" s="47" customFormat="1">
      <c r="U198" s="33"/>
      <c r="V198" s="33"/>
      <c r="W198" s="33"/>
      <c r="X198" s="33"/>
      <c r="Y198" s="33"/>
      <c r="Z198" s="33"/>
      <c r="AA198" s="33"/>
      <c r="AB198" s="33"/>
    </row>
    <row r="199" spans="21:28" s="47" customFormat="1">
      <c r="U199" s="33"/>
      <c r="V199" s="33"/>
      <c r="W199" s="33"/>
      <c r="X199" s="33"/>
      <c r="Y199" s="33"/>
      <c r="Z199" s="33"/>
      <c r="AA199" s="33"/>
      <c r="AB199" s="33"/>
    </row>
    <row r="200" spans="21:28" s="47" customFormat="1">
      <c r="U200" s="33"/>
      <c r="V200" s="33"/>
      <c r="W200" s="33"/>
      <c r="X200" s="33"/>
      <c r="Y200" s="33"/>
      <c r="Z200" s="33"/>
      <c r="AA200" s="33"/>
      <c r="AB200" s="33"/>
    </row>
    <row r="201" spans="21:28" s="47" customFormat="1">
      <c r="U201" s="33"/>
      <c r="V201" s="33"/>
      <c r="W201" s="33"/>
      <c r="X201" s="33"/>
      <c r="Y201" s="33"/>
      <c r="Z201" s="33"/>
      <c r="AA201" s="33"/>
      <c r="AB201" s="33"/>
    </row>
    <row r="202" spans="21:28" s="47" customFormat="1">
      <c r="U202" s="33"/>
      <c r="V202" s="33"/>
      <c r="W202" s="33"/>
      <c r="X202" s="33"/>
      <c r="Y202" s="33"/>
      <c r="Z202" s="33"/>
      <c r="AA202" s="33"/>
      <c r="AB202" s="33"/>
    </row>
    <row r="203" spans="21:28" s="47" customFormat="1">
      <c r="U203" s="33"/>
      <c r="V203" s="33"/>
      <c r="W203" s="33"/>
      <c r="X203" s="33"/>
      <c r="Y203" s="33"/>
      <c r="Z203" s="33"/>
      <c r="AA203" s="33"/>
      <c r="AB203" s="33"/>
    </row>
    <row r="204" spans="21:28" s="47" customFormat="1">
      <c r="U204" s="33"/>
      <c r="V204" s="33"/>
      <c r="W204" s="33"/>
      <c r="X204" s="33"/>
      <c r="Y204" s="33"/>
      <c r="Z204" s="33"/>
      <c r="AA204" s="33"/>
      <c r="AB204" s="33"/>
    </row>
    <row r="205" spans="21:28" s="47" customFormat="1">
      <c r="U205" s="33"/>
      <c r="V205" s="33"/>
      <c r="W205" s="33"/>
      <c r="X205" s="33"/>
      <c r="Y205" s="33"/>
      <c r="Z205" s="33"/>
      <c r="AA205" s="33"/>
      <c r="AB205" s="33"/>
    </row>
    <row r="206" spans="21:28" s="47" customFormat="1">
      <c r="U206" s="33"/>
      <c r="V206" s="33"/>
      <c r="W206" s="33"/>
      <c r="X206" s="33"/>
      <c r="Y206" s="33"/>
      <c r="Z206" s="33"/>
      <c r="AA206" s="33"/>
      <c r="AB206" s="33"/>
    </row>
    <row r="207" spans="21:28" s="47" customFormat="1">
      <c r="U207" s="33"/>
      <c r="V207" s="33"/>
      <c r="W207" s="33"/>
      <c r="X207" s="33"/>
      <c r="Y207" s="33"/>
      <c r="Z207" s="33"/>
      <c r="AA207" s="33"/>
      <c r="AB207" s="33"/>
    </row>
    <row r="208" spans="21:28" s="47" customFormat="1">
      <c r="U208" s="33"/>
      <c r="V208" s="33"/>
      <c r="W208" s="33"/>
      <c r="X208" s="33"/>
      <c r="Y208" s="33"/>
      <c r="Z208" s="33"/>
      <c r="AA208" s="33"/>
      <c r="AB208" s="33"/>
    </row>
    <row r="209" spans="21:28" s="47" customFormat="1">
      <c r="U209" s="33"/>
      <c r="V209" s="33"/>
      <c r="W209" s="33"/>
      <c r="X209" s="33"/>
      <c r="Y209" s="33"/>
      <c r="Z209" s="33"/>
      <c r="AA209" s="33"/>
      <c r="AB209" s="33"/>
    </row>
    <row r="210" spans="21:28" s="47" customFormat="1">
      <c r="U210" s="33"/>
      <c r="V210" s="33"/>
      <c r="W210" s="33"/>
      <c r="X210" s="33"/>
      <c r="Y210" s="33"/>
      <c r="Z210" s="33"/>
      <c r="AA210" s="33"/>
      <c r="AB210" s="33"/>
    </row>
    <row r="211" spans="21:28" s="47" customFormat="1">
      <c r="U211" s="33"/>
      <c r="V211" s="33"/>
      <c r="W211" s="33"/>
      <c r="X211" s="33"/>
      <c r="Y211" s="33"/>
      <c r="Z211" s="33"/>
      <c r="AA211" s="33"/>
      <c r="AB211" s="33"/>
    </row>
    <row r="212" spans="21:28" s="47" customFormat="1">
      <c r="U212" s="33"/>
      <c r="V212" s="33"/>
      <c r="W212" s="33"/>
      <c r="X212" s="33"/>
      <c r="Y212" s="33"/>
      <c r="Z212" s="33"/>
      <c r="AA212" s="33"/>
      <c r="AB212" s="33"/>
    </row>
    <row r="213" spans="21:28" s="47" customFormat="1">
      <c r="U213" s="33"/>
      <c r="V213" s="33"/>
      <c r="W213" s="33"/>
      <c r="X213" s="33"/>
      <c r="Y213" s="33"/>
      <c r="Z213" s="33"/>
      <c r="AA213" s="33"/>
      <c r="AB213" s="33"/>
    </row>
    <row r="214" spans="21:28" s="47" customFormat="1">
      <c r="U214" s="33"/>
      <c r="V214" s="33"/>
      <c r="W214" s="33"/>
      <c r="X214" s="33"/>
      <c r="Y214" s="33"/>
      <c r="Z214" s="33"/>
      <c r="AA214" s="33"/>
      <c r="AB214" s="33"/>
    </row>
    <row r="215" spans="21:28" s="47" customFormat="1">
      <c r="U215" s="33"/>
      <c r="V215" s="33"/>
      <c r="W215" s="33"/>
      <c r="X215" s="33"/>
      <c r="Y215" s="33"/>
      <c r="Z215" s="33"/>
      <c r="AA215" s="33"/>
      <c r="AB215" s="33"/>
    </row>
  </sheetData>
  <mergeCells count="1">
    <mergeCell ref="D6:J6"/>
  </mergeCells>
  <pageMargins left="0.70866141732283472" right="0.70866141732283472" top="0.78740157480314965" bottom="0.78740157480314965" header="0.31496062992125984" footer="0.31496062992125984"/>
  <pageSetup paperSize="9" scale="6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tabColor theme="9"/>
  </sheetPr>
  <dimension ref="A1:O49"/>
  <sheetViews>
    <sheetView showGridLines="0" zoomScaleNormal="100" workbookViewId="0"/>
  </sheetViews>
  <sheetFormatPr baseColWidth="10" defaultRowHeight="15"/>
  <cols>
    <col min="1" max="2" width="11.42578125" style="2"/>
    <col min="3" max="3" width="21.85546875" style="2" customWidth="1"/>
    <col min="4" max="5" width="8.7109375" style="2" customWidth="1"/>
    <col min="6" max="6" width="8" style="2" bestFit="1" customWidth="1"/>
    <col min="7" max="10" width="8" style="2" customWidth="1"/>
    <col min="11" max="15" width="8.7109375" style="2" customWidth="1"/>
    <col min="16" max="16384" width="11.42578125" style="2"/>
  </cols>
  <sheetData>
    <row r="1" spans="1:15">
      <c r="A1" s="1"/>
      <c r="B1" s="1"/>
      <c r="C1" s="1"/>
      <c r="D1" s="1"/>
      <c r="E1" s="1"/>
      <c r="F1" s="1"/>
      <c r="G1" s="1"/>
      <c r="H1" s="1"/>
      <c r="I1" s="1"/>
      <c r="J1" s="1"/>
      <c r="K1" s="1"/>
      <c r="L1" s="1"/>
      <c r="M1" s="1"/>
      <c r="N1" s="1"/>
      <c r="O1" s="1"/>
    </row>
    <row r="2" spans="1:15" ht="26.25">
      <c r="A2" s="34"/>
      <c r="B2" s="282" t="s">
        <v>48</v>
      </c>
      <c r="C2" s="36" t="s">
        <v>49</v>
      </c>
      <c r="D2" s="37"/>
      <c r="E2" s="37"/>
      <c r="F2" s="37"/>
      <c r="G2" s="37"/>
      <c r="H2" s="37"/>
      <c r="I2" s="37"/>
      <c r="J2" s="37"/>
      <c r="K2" s="37"/>
      <c r="L2" s="37"/>
      <c r="M2" s="37"/>
      <c r="N2" s="37"/>
      <c r="O2" s="37"/>
    </row>
    <row r="3" spans="1:15">
      <c r="A3" s="1"/>
      <c r="B3" s="1"/>
      <c r="C3" s="1"/>
      <c r="D3" s="1"/>
      <c r="E3" s="1"/>
      <c r="F3" s="1"/>
      <c r="G3" s="1"/>
      <c r="H3" s="1"/>
      <c r="I3" s="1"/>
      <c r="J3" s="1"/>
      <c r="K3" s="1"/>
      <c r="L3" s="1"/>
      <c r="M3" s="1"/>
      <c r="N3" s="1"/>
      <c r="O3" s="1"/>
    </row>
    <row r="4" spans="1:15" ht="15" customHeight="1">
      <c r="A4" s="1"/>
      <c r="B4" s="332" t="s">
        <v>441</v>
      </c>
      <c r="C4" s="332"/>
      <c r="D4" s="332"/>
      <c r="E4" s="332"/>
      <c r="F4" s="332"/>
      <c r="G4" s="332"/>
      <c r="H4" s="332"/>
      <c r="I4" s="332"/>
      <c r="J4" s="332"/>
      <c r="K4" s="332"/>
      <c r="L4" s="291"/>
      <c r="M4" s="291"/>
      <c r="N4" s="291"/>
      <c r="O4" s="291"/>
    </row>
    <row r="5" spans="1:15">
      <c r="A5" s="1"/>
      <c r="B5" s="1"/>
      <c r="C5" s="1"/>
      <c r="D5" s="1"/>
      <c r="E5" s="1"/>
      <c r="F5" s="1"/>
      <c r="G5" s="1"/>
      <c r="H5" s="1"/>
      <c r="I5" s="1"/>
      <c r="J5" s="1"/>
      <c r="K5" s="1"/>
      <c r="L5" s="1"/>
      <c r="M5" s="1"/>
      <c r="N5" s="1"/>
      <c r="O5" s="1"/>
    </row>
    <row r="6" spans="1:15">
      <c r="A6" s="42"/>
      <c r="B6" s="42"/>
      <c r="C6" s="42"/>
      <c r="D6" s="293" t="s">
        <v>84</v>
      </c>
      <c r="E6" s="294"/>
      <c r="F6" s="294"/>
      <c r="G6" s="294"/>
      <c r="H6" s="294"/>
      <c r="I6" s="294"/>
      <c r="J6" s="294"/>
      <c r="K6" s="294"/>
      <c r="L6" s="294"/>
      <c r="M6" s="294"/>
      <c r="N6" s="294"/>
      <c r="O6" s="295"/>
    </row>
    <row r="7" spans="1:15">
      <c r="A7" s="42"/>
      <c r="B7" s="345" t="s">
        <v>296</v>
      </c>
      <c r="C7" s="48"/>
      <c r="D7" s="288">
        <v>1995</v>
      </c>
      <c r="E7" s="288">
        <v>2000</v>
      </c>
      <c r="F7" s="288">
        <v>2005</v>
      </c>
      <c r="G7" s="288">
        <v>2006</v>
      </c>
      <c r="H7" s="288">
        <v>2007</v>
      </c>
      <c r="I7" s="288">
        <v>2008</v>
      </c>
      <c r="J7" s="288">
        <v>2009</v>
      </c>
      <c r="K7" s="288">
        <v>2010</v>
      </c>
      <c r="L7" s="288">
        <v>2011</v>
      </c>
      <c r="M7" s="288">
        <v>2012</v>
      </c>
      <c r="N7" s="288" t="s">
        <v>85</v>
      </c>
      <c r="O7" s="288">
        <v>2014</v>
      </c>
    </row>
    <row r="8" spans="1:15">
      <c r="A8" s="46"/>
      <c r="B8" s="56"/>
      <c r="C8" s="126"/>
      <c r="D8" s="127"/>
      <c r="E8" s="127"/>
      <c r="F8" s="127"/>
      <c r="G8" s="127"/>
      <c r="H8" s="46"/>
      <c r="I8" s="46"/>
      <c r="J8" s="46"/>
      <c r="K8" s="46"/>
      <c r="L8" s="46"/>
      <c r="M8" s="46"/>
      <c r="N8" s="46"/>
      <c r="O8" s="46"/>
    </row>
    <row r="9" spans="1:15">
      <c r="A9" s="46"/>
      <c r="B9" s="79" t="s">
        <v>118</v>
      </c>
      <c r="C9" s="82"/>
      <c r="D9" s="346">
        <v>6.6030003130435944E-2</v>
      </c>
      <c r="E9" s="346">
        <v>6.4170002937316895E-2</v>
      </c>
      <c r="F9" s="346">
        <v>8.0760002136230469E-2</v>
      </c>
      <c r="G9" s="346">
        <v>7.9690001904964447E-2</v>
      </c>
      <c r="H9" s="346">
        <v>7.7909998595714569E-2</v>
      </c>
      <c r="I9" s="346">
        <v>8.4789998829364777E-2</v>
      </c>
      <c r="J9" s="346">
        <v>8.423999696969986E-2</v>
      </c>
      <c r="K9" s="346">
        <v>8.1540003418922424E-2</v>
      </c>
      <c r="L9" s="346">
        <v>8.456999808549881E-2</v>
      </c>
      <c r="M9" s="346">
        <v>8.1370003521442413E-2</v>
      </c>
      <c r="N9" s="228">
        <v>8.9180000126361847E-2</v>
      </c>
      <c r="O9" s="228">
        <v>9.2260003089904785E-2</v>
      </c>
    </row>
    <row r="10" spans="1:15">
      <c r="A10" s="46"/>
      <c r="B10" s="58"/>
      <c r="C10" s="84"/>
      <c r="D10" s="348"/>
      <c r="E10" s="348"/>
      <c r="F10" s="348"/>
      <c r="G10" s="348"/>
      <c r="H10" s="348"/>
      <c r="I10" s="348"/>
      <c r="J10" s="348"/>
      <c r="K10" s="348"/>
      <c r="L10" s="348"/>
      <c r="M10" s="348"/>
      <c r="N10" s="378"/>
      <c r="O10" s="378"/>
    </row>
    <row r="11" spans="1:15">
      <c r="A11" s="46"/>
      <c r="B11" s="58" t="s">
        <v>442</v>
      </c>
      <c r="C11" s="59"/>
      <c r="D11" s="349"/>
      <c r="E11" s="349"/>
      <c r="F11" s="349"/>
      <c r="G11" s="349"/>
      <c r="H11" s="349"/>
      <c r="I11" s="349"/>
      <c r="J11" s="349"/>
      <c r="K11" s="349"/>
      <c r="L11" s="349"/>
      <c r="M11" s="349"/>
      <c r="N11" s="379"/>
      <c r="O11" s="379"/>
    </row>
    <row r="12" spans="1:15">
      <c r="A12" s="97"/>
      <c r="B12" s="155" t="s">
        <v>436</v>
      </c>
      <c r="C12" s="69"/>
      <c r="D12" s="348">
        <v>3.9060000330209732E-2</v>
      </c>
      <c r="E12" s="348">
        <v>3.0389999970793724E-2</v>
      </c>
      <c r="F12" s="348">
        <v>3.5500001162290573E-2</v>
      </c>
      <c r="G12" s="348">
        <v>3.6619998514652252E-2</v>
      </c>
      <c r="H12" s="348">
        <v>3.8750000298023224E-2</v>
      </c>
      <c r="I12" s="348">
        <v>4.1600000113248825E-2</v>
      </c>
      <c r="J12" s="348">
        <v>4.14699986577034E-2</v>
      </c>
      <c r="K12" s="348">
        <v>3.4809999167919159E-2</v>
      </c>
      <c r="L12" s="348">
        <v>3.8830000907182693E-2</v>
      </c>
      <c r="M12" s="348">
        <v>3.830999881029129E-2</v>
      </c>
      <c r="N12" s="378">
        <v>3.6189999431371689E-2</v>
      </c>
      <c r="O12" s="378">
        <v>4.4870000332593918E-2</v>
      </c>
    </row>
    <row r="13" spans="1:15">
      <c r="A13" s="42"/>
      <c r="B13" s="64" t="s">
        <v>437</v>
      </c>
      <c r="C13" s="99"/>
      <c r="D13" s="349">
        <v>7.6180003583431244E-2</v>
      </c>
      <c r="E13" s="349">
        <v>9.984000027179718E-2</v>
      </c>
      <c r="F13" s="349">
        <v>0.11957000195980072</v>
      </c>
      <c r="G13" s="349">
        <v>0.11891999840736389</v>
      </c>
      <c r="H13" s="349">
        <v>0.12272000312805176</v>
      </c>
      <c r="I13" s="349">
        <v>0.12847000360488892</v>
      </c>
      <c r="J13" s="349">
        <v>0.13716000318527222</v>
      </c>
      <c r="K13" s="349">
        <v>0.13689999282360077</v>
      </c>
      <c r="L13" s="349">
        <v>0.12716999650001526</v>
      </c>
      <c r="M13" s="349">
        <v>0.13273000717163086</v>
      </c>
      <c r="N13" s="379">
        <v>0.14881999790668488</v>
      </c>
      <c r="O13" s="379">
        <v>0.14554999768733978</v>
      </c>
    </row>
    <row r="14" spans="1:15">
      <c r="A14" s="46"/>
      <c r="B14" s="58"/>
      <c r="C14" s="84"/>
      <c r="D14" s="348"/>
      <c r="E14" s="348"/>
      <c r="F14" s="348"/>
      <c r="G14" s="348"/>
      <c r="H14" s="348"/>
      <c r="I14" s="348"/>
      <c r="J14" s="348"/>
      <c r="K14" s="348"/>
      <c r="L14" s="348"/>
      <c r="M14" s="348"/>
      <c r="N14" s="378"/>
      <c r="O14" s="378"/>
    </row>
    <row r="15" spans="1:15">
      <c r="A15" s="46"/>
      <c r="B15" s="58" t="s">
        <v>119</v>
      </c>
      <c r="C15" s="84"/>
      <c r="D15" s="349"/>
      <c r="E15" s="349"/>
      <c r="F15" s="349"/>
      <c r="G15" s="349"/>
      <c r="H15" s="349"/>
      <c r="I15" s="349"/>
      <c r="J15" s="349"/>
      <c r="K15" s="349"/>
      <c r="L15" s="349"/>
      <c r="M15" s="349"/>
      <c r="N15" s="379"/>
      <c r="O15" s="379"/>
    </row>
    <row r="16" spans="1:15">
      <c r="A16" s="97"/>
      <c r="B16" s="87" t="s">
        <v>120</v>
      </c>
      <c r="C16" s="88"/>
      <c r="D16" s="348">
        <v>6.2710002064704895E-2</v>
      </c>
      <c r="E16" s="348">
        <v>5.4079998284578323E-2</v>
      </c>
      <c r="F16" s="348">
        <v>6.9810003042221069E-2</v>
      </c>
      <c r="G16" s="348">
        <v>7.378000020980835E-2</v>
      </c>
      <c r="H16" s="348">
        <v>7.2020001709461212E-2</v>
      </c>
      <c r="I16" s="348">
        <v>7.3899999260902405E-2</v>
      </c>
      <c r="J16" s="348">
        <v>7.5779996812343597E-2</v>
      </c>
      <c r="K16" s="348">
        <v>7.3030002415180206E-2</v>
      </c>
      <c r="L16" s="348">
        <v>7.8429996967315674E-2</v>
      </c>
      <c r="M16" s="348">
        <v>7.2879999876022339E-2</v>
      </c>
      <c r="N16" s="378">
        <v>7.4280001223087311E-2</v>
      </c>
      <c r="O16" s="378">
        <v>8.3520002663135529E-2</v>
      </c>
    </row>
    <row r="17" spans="1:15">
      <c r="A17" s="42"/>
      <c r="B17" s="90" t="s">
        <v>121</v>
      </c>
      <c r="C17" s="91"/>
      <c r="D17" s="349">
        <v>7.0540003478527069E-2</v>
      </c>
      <c r="E17" s="349">
        <v>7.6880000531673431E-2</v>
      </c>
      <c r="F17" s="349">
        <v>9.398999810218811E-2</v>
      </c>
      <c r="G17" s="349">
        <v>8.6850002408027649E-2</v>
      </c>
      <c r="H17" s="349">
        <v>8.4890000522136688E-2</v>
      </c>
      <c r="I17" s="349">
        <v>9.7220003604888916E-2</v>
      </c>
      <c r="J17" s="349">
        <v>9.384000301361084E-2</v>
      </c>
      <c r="K17" s="349">
        <v>9.1179996728897095E-2</v>
      </c>
      <c r="L17" s="349">
        <v>9.1490000486373901E-2</v>
      </c>
      <c r="M17" s="349">
        <v>9.075000137090683E-2</v>
      </c>
      <c r="N17" s="379">
        <v>0.10554999858140945</v>
      </c>
      <c r="O17" s="379">
        <v>0.10180000215768814</v>
      </c>
    </row>
    <row r="18" spans="1:15">
      <c r="A18" s="42"/>
      <c r="B18" s="93"/>
      <c r="C18" s="59"/>
      <c r="D18" s="348"/>
      <c r="E18" s="348"/>
      <c r="F18" s="348"/>
      <c r="G18" s="348"/>
      <c r="H18" s="348"/>
      <c r="I18" s="348"/>
      <c r="J18" s="348"/>
      <c r="K18" s="348"/>
      <c r="L18" s="348"/>
      <c r="M18" s="348"/>
      <c r="N18" s="378"/>
      <c r="O18" s="378"/>
    </row>
    <row r="19" spans="1:15">
      <c r="A19" s="46"/>
      <c r="B19" s="58" t="s">
        <v>220</v>
      </c>
      <c r="C19" s="84"/>
      <c r="D19" s="349"/>
      <c r="E19" s="349"/>
      <c r="F19" s="349"/>
      <c r="G19" s="349"/>
      <c r="H19" s="349"/>
      <c r="I19" s="349"/>
      <c r="J19" s="349"/>
      <c r="K19" s="349"/>
      <c r="L19" s="349"/>
      <c r="M19" s="349"/>
      <c r="N19" s="379"/>
      <c r="O19" s="379"/>
    </row>
    <row r="20" spans="1:15">
      <c r="A20" s="46"/>
      <c r="B20" s="87" t="s">
        <v>221</v>
      </c>
      <c r="C20" s="88"/>
      <c r="D20" s="348">
        <v>6.1420001089572906E-2</v>
      </c>
      <c r="E20" s="348">
        <v>5.973999947309494E-2</v>
      </c>
      <c r="F20" s="348">
        <v>6.9159999489784241E-2</v>
      </c>
      <c r="G20" s="348">
        <v>7.1410000324249268E-2</v>
      </c>
      <c r="H20" s="348">
        <v>7.1249999105930328E-2</v>
      </c>
      <c r="I20" s="348">
        <v>7.7830001711845398E-2</v>
      </c>
      <c r="J20" s="348">
        <v>7.3069997131824493E-2</v>
      </c>
      <c r="K20" s="348">
        <v>6.9030001759529114E-2</v>
      </c>
      <c r="L20" s="348">
        <v>7.3219999670982361E-2</v>
      </c>
      <c r="M20" s="348">
        <v>7.0260003209114075E-2</v>
      </c>
      <c r="N20" s="378">
        <v>8.0569997429847717E-2</v>
      </c>
      <c r="O20" s="378">
        <v>8.3449997007846832E-2</v>
      </c>
    </row>
    <row r="21" spans="1:15">
      <c r="A21" s="46"/>
      <c r="B21" s="90" t="s">
        <v>222</v>
      </c>
      <c r="C21" s="91"/>
      <c r="D21" s="349">
        <v>8.6070001125335693E-2</v>
      </c>
      <c r="E21" s="349">
        <v>8.5069999098777771E-2</v>
      </c>
      <c r="F21" s="349">
        <v>0.13700999319553375</v>
      </c>
      <c r="G21" s="349">
        <v>0.11935000121593475</v>
      </c>
      <c r="H21" s="349">
        <v>0.10986000299453735</v>
      </c>
      <c r="I21" s="349">
        <v>0.11791999638080597</v>
      </c>
      <c r="J21" s="349">
        <v>0.13698999583721161</v>
      </c>
      <c r="K21" s="349">
        <v>0.13883000612258911</v>
      </c>
      <c r="L21" s="349">
        <v>0.13956999778747559</v>
      </c>
      <c r="M21" s="349">
        <v>0.13649000227451324</v>
      </c>
      <c r="N21" s="379">
        <v>0.12986999750137329</v>
      </c>
      <c r="O21" s="379">
        <v>0.13504000008106232</v>
      </c>
    </row>
    <row r="22" spans="1:15">
      <c r="A22" s="42"/>
      <c r="B22" s="93"/>
      <c r="C22" s="59"/>
      <c r="D22" s="348"/>
      <c r="E22" s="348"/>
      <c r="F22" s="348"/>
      <c r="G22" s="348"/>
      <c r="H22" s="348"/>
      <c r="I22" s="348"/>
      <c r="J22" s="348"/>
      <c r="K22" s="348"/>
      <c r="L22" s="348"/>
      <c r="M22" s="348"/>
      <c r="N22" s="378"/>
      <c r="O22" s="378"/>
    </row>
    <row r="23" spans="1:15">
      <c r="A23" s="46"/>
      <c r="B23" s="58" t="s">
        <v>122</v>
      </c>
      <c r="C23" s="59"/>
      <c r="D23" s="349"/>
      <c r="E23" s="349"/>
      <c r="F23" s="349"/>
      <c r="G23" s="349"/>
      <c r="H23" s="349"/>
      <c r="I23" s="349"/>
      <c r="J23" s="349"/>
      <c r="K23" s="349"/>
      <c r="L23" s="349"/>
      <c r="M23" s="349"/>
      <c r="N23" s="379"/>
      <c r="O23" s="379"/>
    </row>
    <row r="24" spans="1:15">
      <c r="A24" s="97"/>
      <c r="B24" s="155" t="s">
        <v>124</v>
      </c>
      <c r="C24" s="69"/>
      <c r="D24" s="348">
        <v>0.15636999905109406</v>
      </c>
      <c r="E24" s="348">
        <v>0.14176000654697418</v>
      </c>
      <c r="F24" s="348">
        <v>0.18198999762535095</v>
      </c>
      <c r="G24" s="348">
        <v>0.19722999632358551</v>
      </c>
      <c r="H24" s="348">
        <v>0.18746000528335571</v>
      </c>
      <c r="I24" s="348">
        <v>0.19746999442577362</v>
      </c>
      <c r="J24" s="348">
        <v>0.1685899943113327</v>
      </c>
      <c r="K24" s="348">
        <v>0.15435999631881714</v>
      </c>
      <c r="L24" s="348">
        <v>0.15729999542236328</v>
      </c>
      <c r="M24" s="348">
        <v>0.15645000338554382</v>
      </c>
      <c r="N24" s="378">
        <v>0.20680999755859375</v>
      </c>
      <c r="O24" s="378">
        <v>0.2113099992275238</v>
      </c>
    </row>
    <row r="25" spans="1:15">
      <c r="A25" s="42"/>
      <c r="B25" s="62" t="s">
        <v>427</v>
      </c>
      <c r="C25" s="97"/>
      <c r="D25" s="347">
        <v>5.8060001581907272E-2</v>
      </c>
      <c r="E25" s="347">
        <v>6.120000034570694E-2</v>
      </c>
      <c r="F25" s="347">
        <v>7.8829996287822723E-2</v>
      </c>
      <c r="G25" s="347">
        <v>7.5580000877380371E-2</v>
      </c>
      <c r="H25" s="347">
        <v>7.4639998376369476E-2</v>
      </c>
      <c r="I25" s="347">
        <v>7.914000004529953E-2</v>
      </c>
      <c r="J25" s="347">
        <v>8.010999858379364E-2</v>
      </c>
      <c r="K25" s="347">
        <v>8.0619998276233673E-2</v>
      </c>
      <c r="L25" s="347">
        <v>8.117000013589859E-2</v>
      </c>
      <c r="M25" s="347">
        <v>7.9860001802444458E-2</v>
      </c>
      <c r="N25" s="380">
        <v>8.9409999549388885E-2</v>
      </c>
      <c r="O25" s="380">
        <v>9.1859996318817139E-2</v>
      </c>
    </row>
    <row r="26" spans="1:15">
      <c r="A26" s="42"/>
      <c r="B26" s="64" t="s">
        <v>322</v>
      </c>
      <c r="C26" s="99"/>
      <c r="D26" s="349">
        <v>4.4610001146793365E-2</v>
      </c>
      <c r="E26" s="349">
        <v>4.0309999138116837E-2</v>
      </c>
      <c r="F26" s="349">
        <v>3.9670001715421677E-2</v>
      </c>
      <c r="G26" s="349">
        <v>4.6020001173019409E-2</v>
      </c>
      <c r="H26" s="349">
        <v>5.6529998779296875E-2</v>
      </c>
      <c r="I26" s="349">
        <v>6.2689997255802155E-2</v>
      </c>
      <c r="J26" s="349">
        <v>7.5869999825954437E-2</v>
      </c>
      <c r="K26" s="349">
        <v>5.9790000319480896E-2</v>
      </c>
      <c r="L26" s="349">
        <v>7.1850001811981201E-2</v>
      </c>
      <c r="M26" s="349">
        <v>6.5959997475147247E-2</v>
      </c>
      <c r="N26" s="379">
        <v>6.0860000550746918E-2</v>
      </c>
      <c r="O26" s="379">
        <v>6.5119996666908264E-2</v>
      </c>
    </row>
    <row r="27" spans="1:15">
      <c r="A27" s="42"/>
      <c r="B27" s="62"/>
      <c r="C27" s="97"/>
      <c r="D27" s="348"/>
      <c r="E27" s="348"/>
      <c r="F27" s="348"/>
      <c r="G27" s="348"/>
      <c r="H27" s="348"/>
      <c r="I27" s="348"/>
      <c r="J27" s="348"/>
      <c r="K27" s="348"/>
      <c r="L27" s="348"/>
      <c r="M27" s="348"/>
      <c r="N27" s="378"/>
      <c r="O27" s="378"/>
    </row>
    <row r="28" spans="1:15">
      <c r="A28" s="46"/>
      <c r="B28" s="58" t="s">
        <v>152</v>
      </c>
      <c r="C28" s="84"/>
      <c r="D28" s="349"/>
      <c r="E28" s="349"/>
      <c r="F28" s="349"/>
      <c r="G28" s="349"/>
      <c r="H28" s="349"/>
      <c r="I28" s="349"/>
      <c r="J28" s="349"/>
      <c r="K28" s="349"/>
      <c r="L28" s="349"/>
      <c r="M28" s="349"/>
      <c r="N28" s="379"/>
      <c r="O28" s="379"/>
    </row>
    <row r="29" spans="1:15">
      <c r="A29" s="46"/>
      <c r="B29" s="87" t="s">
        <v>136</v>
      </c>
      <c r="C29" s="88"/>
      <c r="D29" s="348">
        <v>9.6359997987747192E-2</v>
      </c>
      <c r="E29" s="348">
        <v>0.11839000135660172</v>
      </c>
      <c r="F29" s="348">
        <v>0.13920000195503235</v>
      </c>
      <c r="G29" s="348">
        <v>0.13147999346256256</v>
      </c>
      <c r="H29" s="348">
        <v>0.14011000096797943</v>
      </c>
      <c r="I29" s="348">
        <v>0.15463000535964966</v>
      </c>
      <c r="J29" s="348">
        <v>0.15602999925613403</v>
      </c>
      <c r="K29" s="348">
        <v>0.1658799946308136</v>
      </c>
      <c r="L29" s="348">
        <v>0.16798000037670135</v>
      </c>
      <c r="M29" s="348">
        <v>0.1532599925994873</v>
      </c>
      <c r="N29" s="378">
        <v>0.16798999905586243</v>
      </c>
      <c r="O29" s="378">
        <v>0.18536999821662903</v>
      </c>
    </row>
    <row r="30" spans="1:15">
      <c r="A30" s="46"/>
      <c r="B30" s="132" t="s">
        <v>137</v>
      </c>
      <c r="C30" s="84"/>
      <c r="D30" s="347">
        <v>0.18937000632286072</v>
      </c>
      <c r="E30" s="347">
        <v>0.20898999273777008</v>
      </c>
      <c r="F30" s="347">
        <v>0.22938999533653259</v>
      </c>
      <c r="G30" s="347">
        <v>0.2332800030708313</v>
      </c>
      <c r="H30" s="347">
        <v>0.21547999978065491</v>
      </c>
      <c r="I30" s="347">
        <v>0.24830999970436096</v>
      </c>
      <c r="J30" s="347">
        <v>0.25400999188423157</v>
      </c>
      <c r="K30" s="347">
        <v>0.23575000464916229</v>
      </c>
      <c r="L30" s="347">
        <v>0.22474999725818634</v>
      </c>
      <c r="M30" s="347">
        <v>0.22714999318122864</v>
      </c>
      <c r="N30" s="380">
        <v>0.25170999765396118</v>
      </c>
      <c r="O30" s="380">
        <v>0.23422999680042267</v>
      </c>
    </row>
    <row r="31" spans="1:15">
      <c r="A31" s="46"/>
      <c r="B31" s="132" t="s">
        <v>139</v>
      </c>
      <c r="C31" s="84"/>
      <c r="D31" s="347">
        <v>3.6309998482465744E-2</v>
      </c>
      <c r="E31" s="347">
        <v>3.231000155210495E-2</v>
      </c>
      <c r="F31" s="347">
        <v>6.370999664068222E-2</v>
      </c>
      <c r="G31" s="347">
        <v>5.3270000964403152E-2</v>
      </c>
      <c r="H31" s="347">
        <v>4.8560000956058502E-2</v>
      </c>
      <c r="I31" s="347">
        <v>5.0439998507499695E-2</v>
      </c>
      <c r="J31" s="347">
        <v>5.9030000120401382E-2</v>
      </c>
      <c r="K31" s="347">
        <v>4.0309999138116837E-2</v>
      </c>
      <c r="L31" s="347">
        <v>5.4540000855922699E-2</v>
      </c>
      <c r="M31" s="347">
        <v>4.1189998388290405E-2</v>
      </c>
      <c r="N31" s="380">
        <v>4.1329998522996902E-2</v>
      </c>
      <c r="O31" s="380">
        <v>4.6560000628232956E-2</v>
      </c>
    </row>
    <row r="32" spans="1:15">
      <c r="A32" s="46"/>
      <c r="B32" s="132" t="s">
        <v>140</v>
      </c>
      <c r="C32" s="84"/>
      <c r="D32" s="347">
        <v>5.4439999163150787E-2</v>
      </c>
      <c r="E32" s="347">
        <v>4.0490001440048218E-2</v>
      </c>
      <c r="F32" s="347">
        <v>3.9409998804330826E-2</v>
      </c>
      <c r="G32" s="347">
        <v>5.1509998738765717E-2</v>
      </c>
      <c r="H32" s="347">
        <v>3.9170000702142715E-2</v>
      </c>
      <c r="I32" s="347">
        <v>5.7130001485347748E-2</v>
      </c>
      <c r="J32" s="347">
        <v>3.8279999047517776E-2</v>
      </c>
      <c r="K32" s="347">
        <v>5.0599999725818634E-2</v>
      </c>
      <c r="L32" s="347">
        <v>5.6549999862909317E-2</v>
      </c>
      <c r="M32" s="347">
        <v>6.0380000621080399E-2</v>
      </c>
      <c r="N32" s="380">
        <v>4.6879999339580536E-2</v>
      </c>
      <c r="O32" s="380">
        <v>4.341999813914299E-2</v>
      </c>
    </row>
    <row r="33" spans="1:15">
      <c r="A33" s="46"/>
      <c r="B33" s="90" t="s">
        <v>141</v>
      </c>
      <c r="C33" s="91"/>
      <c r="D33" s="349">
        <v>0.11558999866247177</v>
      </c>
      <c r="E33" s="349">
        <v>0.1179099977016449</v>
      </c>
      <c r="F33" s="349">
        <v>0.12379000335931778</v>
      </c>
      <c r="G33" s="349">
        <v>0.11037000268697739</v>
      </c>
      <c r="H33" s="349">
        <v>0.11512000113725662</v>
      </c>
      <c r="I33" s="349">
        <v>0.11028999835252762</v>
      </c>
      <c r="J33" s="349">
        <v>0.10439000278711319</v>
      </c>
      <c r="K33" s="349">
        <v>0.11764000356197357</v>
      </c>
      <c r="L33" s="349">
        <v>0.10648000240325928</v>
      </c>
      <c r="M33" s="349">
        <v>0.13920000195503235</v>
      </c>
      <c r="N33" s="379">
        <v>0.13679000735282898</v>
      </c>
      <c r="O33" s="379">
        <v>0.15668000280857086</v>
      </c>
    </row>
    <row r="34" spans="1:15">
      <c r="A34" s="46"/>
      <c r="B34" s="132"/>
      <c r="C34" s="84"/>
      <c r="D34" s="348"/>
      <c r="E34" s="348"/>
      <c r="F34" s="348"/>
      <c r="G34" s="348"/>
      <c r="H34" s="348"/>
      <c r="I34" s="348"/>
      <c r="J34" s="348"/>
      <c r="K34" s="348"/>
      <c r="L34" s="348"/>
      <c r="M34" s="348"/>
      <c r="N34" s="378"/>
      <c r="O34" s="378"/>
    </row>
    <row r="35" spans="1:15">
      <c r="A35" s="46"/>
      <c r="B35" s="58" t="s">
        <v>227</v>
      </c>
      <c r="C35" s="134"/>
      <c r="D35" s="349"/>
      <c r="E35" s="349"/>
      <c r="F35" s="349"/>
      <c r="G35" s="349"/>
      <c r="H35" s="349"/>
      <c r="I35" s="349"/>
      <c r="J35" s="349"/>
      <c r="K35" s="349"/>
      <c r="L35" s="349"/>
      <c r="M35" s="349"/>
      <c r="N35" s="379"/>
      <c r="O35" s="379"/>
    </row>
    <row r="36" spans="1:15">
      <c r="A36" s="46"/>
      <c r="B36" s="193" t="s">
        <v>228</v>
      </c>
      <c r="C36" s="194"/>
      <c r="D36" s="348">
        <v>3.4070000052452087E-2</v>
      </c>
      <c r="E36" s="348">
        <v>1.4639999717473984E-2</v>
      </c>
      <c r="F36" s="348">
        <v>2.8100000694394112E-2</v>
      </c>
      <c r="G36" s="348">
        <v>2.7240000665187836E-2</v>
      </c>
      <c r="H36" s="348">
        <v>2.7230000123381615E-2</v>
      </c>
      <c r="I36" s="348">
        <v>2.4399999529123306E-2</v>
      </c>
      <c r="J36" s="348">
        <v>2.2390000522136688E-2</v>
      </c>
      <c r="K36" s="348">
        <v>2.223999984562397E-2</v>
      </c>
      <c r="L36" s="348">
        <v>2.2800000384449959E-2</v>
      </c>
      <c r="M36" s="348">
        <v>1.8780000507831573E-2</v>
      </c>
      <c r="N36" s="378">
        <v>2.2269999608397484E-2</v>
      </c>
      <c r="O36" s="378">
        <v>2.9899999499320984E-2</v>
      </c>
    </row>
    <row r="37" spans="1:15">
      <c r="A37" s="46"/>
      <c r="B37" s="195" t="s">
        <v>229</v>
      </c>
      <c r="C37" s="196"/>
      <c r="D37" s="349">
        <v>9.3319997191429138E-2</v>
      </c>
      <c r="E37" s="349">
        <v>0.11012999713420868</v>
      </c>
      <c r="F37" s="349">
        <v>0.12972000241279602</v>
      </c>
      <c r="G37" s="349">
        <v>0.12875999510288239</v>
      </c>
      <c r="H37" s="349">
        <v>0.12736999988555908</v>
      </c>
      <c r="I37" s="349">
        <v>0.1437699943780899</v>
      </c>
      <c r="J37" s="349">
        <v>0.14667999744415283</v>
      </c>
      <c r="K37" s="349">
        <v>0.14395999908447266</v>
      </c>
      <c r="L37" s="349">
        <v>0.14906999468803406</v>
      </c>
      <c r="M37" s="349">
        <v>0.14879000186920166</v>
      </c>
      <c r="N37" s="379">
        <v>0.15904000401496887</v>
      </c>
      <c r="O37" s="379">
        <v>0.15745000541210175</v>
      </c>
    </row>
    <row r="38" spans="1:15">
      <c r="A38" s="46"/>
      <c r="B38" s="197"/>
      <c r="C38" s="134"/>
      <c r="D38" s="348"/>
      <c r="E38" s="348"/>
      <c r="F38" s="348"/>
      <c r="G38" s="348"/>
      <c r="H38" s="348"/>
      <c r="I38" s="348"/>
      <c r="J38" s="348"/>
      <c r="K38" s="348"/>
      <c r="L38" s="348"/>
      <c r="M38" s="348"/>
      <c r="N38" s="378"/>
      <c r="O38" s="378"/>
    </row>
    <row r="39" spans="1:15">
      <c r="A39" s="46"/>
      <c r="B39" s="58" t="s">
        <v>443</v>
      </c>
      <c r="C39" s="198"/>
      <c r="D39" s="349"/>
      <c r="E39" s="349"/>
      <c r="F39" s="349"/>
      <c r="G39" s="349"/>
      <c r="H39" s="349"/>
      <c r="I39" s="349"/>
      <c r="J39" s="349"/>
      <c r="K39" s="349"/>
      <c r="L39" s="349"/>
      <c r="M39" s="349"/>
      <c r="N39" s="379"/>
      <c r="O39" s="379"/>
    </row>
    <row r="40" spans="1:15">
      <c r="A40" s="46"/>
      <c r="B40" s="193" t="s">
        <v>133</v>
      </c>
      <c r="C40" s="194"/>
      <c r="D40" s="348">
        <v>5.5250000208616257E-2</v>
      </c>
      <c r="E40" s="348">
        <v>5.2689999341964722E-2</v>
      </c>
      <c r="F40" s="348">
        <v>7.1410000324249268E-2</v>
      </c>
      <c r="G40" s="348">
        <v>6.7350000143051147E-2</v>
      </c>
      <c r="H40" s="348">
        <v>6.6449999809265137E-2</v>
      </c>
      <c r="I40" s="348">
        <v>7.1840003132820129E-2</v>
      </c>
      <c r="J40" s="348">
        <v>7.2339996695518494E-2</v>
      </c>
      <c r="K40" s="348">
        <v>7.3799997568130493E-2</v>
      </c>
      <c r="L40" s="348">
        <v>7.7040001749992371E-2</v>
      </c>
      <c r="M40" s="348">
        <v>7.0330001413822174E-2</v>
      </c>
      <c r="N40" s="378">
        <v>7.5390003621578217E-2</v>
      </c>
      <c r="O40" s="378">
        <v>7.8129999339580536E-2</v>
      </c>
    </row>
    <row r="41" spans="1:15">
      <c r="A41" s="46"/>
      <c r="B41" s="195" t="s">
        <v>134</v>
      </c>
      <c r="C41" s="196"/>
      <c r="D41" s="349">
        <v>0.11613000184297562</v>
      </c>
      <c r="E41" s="349">
        <v>0.1157199963927269</v>
      </c>
      <c r="F41" s="349">
        <v>0.11867000162601471</v>
      </c>
      <c r="G41" s="349">
        <v>0.12808999419212341</v>
      </c>
      <c r="H41" s="349">
        <v>0.12076999992132187</v>
      </c>
      <c r="I41" s="349">
        <v>0.13271999359130859</v>
      </c>
      <c r="J41" s="349">
        <v>0.12620000541210175</v>
      </c>
      <c r="K41" s="349">
        <v>0.10971000045537949</v>
      </c>
      <c r="L41" s="349">
        <v>0.10969000309705734</v>
      </c>
      <c r="M41" s="349">
        <v>0.11305999755859375</v>
      </c>
      <c r="N41" s="379">
        <v>0.12873999774456024</v>
      </c>
      <c r="O41" s="379">
        <v>0.13334999978542328</v>
      </c>
    </row>
    <row r="42" spans="1:15">
      <c r="A42" s="46"/>
      <c r="B42" s="46"/>
      <c r="C42" s="46"/>
      <c r="D42" s="46"/>
      <c r="E42" s="46"/>
      <c r="F42" s="46"/>
      <c r="G42" s="46"/>
      <c r="H42" s="46"/>
      <c r="I42" s="46"/>
      <c r="J42" s="46"/>
      <c r="K42" s="46"/>
      <c r="L42" s="46"/>
      <c r="M42" s="46"/>
      <c r="N42" s="46"/>
      <c r="O42" s="46"/>
    </row>
    <row r="43" spans="1:15" s="47" customFormat="1" ht="12.75">
      <c r="A43" s="46"/>
      <c r="B43" s="46" t="s">
        <v>369</v>
      </c>
      <c r="C43" s="46"/>
      <c r="D43" s="46"/>
      <c r="E43" s="46"/>
      <c r="F43" s="46"/>
      <c r="G43" s="46"/>
      <c r="H43" s="46"/>
      <c r="I43" s="46"/>
      <c r="J43" s="46"/>
      <c r="K43" s="46"/>
      <c r="L43" s="46"/>
      <c r="M43" s="46"/>
      <c r="N43" s="46"/>
      <c r="O43" s="46"/>
    </row>
    <row r="44" spans="1:15" s="47" customFormat="1" ht="12.75">
      <c r="A44" s="46"/>
      <c r="B44" s="46" t="s">
        <v>103</v>
      </c>
      <c r="C44" s="46"/>
      <c r="D44" s="46"/>
      <c r="E44" s="46"/>
      <c r="F44" s="46"/>
      <c r="G44" s="46"/>
      <c r="H44" s="46"/>
      <c r="I44" s="46"/>
      <c r="J44" s="46"/>
      <c r="K44" s="46"/>
      <c r="L44" s="46"/>
      <c r="M44" s="46"/>
      <c r="N44" s="46"/>
      <c r="O44" s="46"/>
    </row>
    <row r="45" spans="1:15" s="47" customFormat="1" ht="12.75">
      <c r="A45" s="46"/>
      <c r="B45" s="46" t="s">
        <v>444</v>
      </c>
      <c r="C45" s="46"/>
      <c r="D45" s="46"/>
      <c r="E45" s="46"/>
      <c r="F45" s="46"/>
      <c r="G45" s="46"/>
      <c r="H45" s="46"/>
      <c r="I45" s="46"/>
      <c r="J45" s="46"/>
      <c r="K45" s="46"/>
      <c r="L45" s="46"/>
      <c r="M45" s="46"/>
      <c r="N45" s="46"/>
      <c r="O45" s="46"/>
    </row>
    <row r="46" spans="1:15" s="47" customFormat="1" ht="12.75" customHeight="1">
      <c r="A46" s="46"/>
      <c r="B46" s="112" t="s">
        <v>445</v>
      </c>
      <c r="C46" s="112"/>
      <c r="D46" s="112"/>
      <c r="E46" s="112"/>
      <c r="F46" s="112"/>
      <c r="G46" s="112"/>
      <c r="H46" s="112"/>
      <c r="I46" s="112"/>
      <c r="J46" s="112"/>
      <c r="K46" s="112"/>
      <c r="L46" s="112"/>
      <c r="M46" s="112"/>
      <c r="N46" s="112"/>
      <c r="O46" s="46"/>
    </row>
    <row r="47" spans="1:15" s="47" customFormat="1" ht="13.5" customHeight="1">
      <c r="A47" s="46"/>
      <c r="B47" s="112" t="s">
        <v>446</v>
      </c>
      <c r="C47" s="112"/>
      <c r="D47" s="112"/>
      <c r="E47" s="112"/>
      <c r="F47" s="112"/>
      <c r="G47" s="112"/>
      <c r="H47" s="112"/>
      <c r="I47" s="112"/>
      <c r="J47" s="112"/>
      <c r="K47" s="112"/>
      <c r="L47" s="112"/>
      <c r="M47" s="112"/>
      <c r="N47" s="112"/>
      <c r="O47" s="46"/>
    </row>
    <row r="48" spans="1:15">
      <c r="A48" s="1"/>
      <c r="B48" s="1"/>
      <c r="C48" s="1"/>
      <c r="D48" s="1"/>
      <c r="E48" s="1"/>
      <c r="F48" s="1"/>
      <c r="G48" s="1"/>
      <c r="H48" s="1"/>
      <c r="I48" s="1"/>
      <c r="J48" s="1"/>
      <c r="K48" s="1"/>
      <c r="L48" s="1"/>
      <c r="M48" s="1"/>
      <c r="N48" s="1"/>
      <c r="O48" s="1"/>
    </row>
    <row r="49" spans="2:2">
      <c r="B49" s="67" t="s">
        <v>101</v>
      </c>
    </row>
  </sheetData>
  <mergeCells count="4">
    <mergeCell ref="B4:K4"/>
    <mergeCell ref="D6:O6"/>
    <mergeCell ref="B46:N46"/>
    <mergeCell ref="B47:N47"/>
  </mergeCells>
  <pageMargins left="0.70866141732283472" right="0.70866141732283472" top="0.78740157480314965" bottom="0.78740157480314965" header="0.31496062992125984" footer="0.31496062992125984"/>
  <pageSetup paperSize="9" scale="60" orientation="portrait"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A03s!AC10:AI10</xm:f>
              <xm:sqref>L10</xm:sqref>
            </x14:sparkline>
            <x14:sparkline>
              <xm:f>A03s!AC14:AI14</xm:f>
              <xm:sqref>L14</xm:sqref>
            </x14:sparkline>
            <x14:sparkline>
              <xm:f>A03s!AC15:AI15</xm:f>
              <xm:sqref>L15</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tabColor theme="4"/>
  </sheetPr>
  <dimension ref="A1:M189"/>
  <sheetViews>
    <sheetView showGridLines="0" zoomScaleNormal="100" workbookViewId="0"/>
  </sheetViews>
  <sheetFormatPr baseColWidth="10" defaultColWidth="11.42578125" defaultRowHeight="15"/>
  <cols>
    <col min="1" max="1" width="11.42578125" style="2"/>
    <col min="2" max="2" width="10.5703125" style="2" customWidth="1"/>
    <col min="3" max="3" width="11.42578125" style="2"/>
    <col min="4" max="10" width="8.5703125" style="2" customWidth="1"/>
    <col min="11" max="16384" width="11.42578125" style="2"/>
  </cols>
  <sheetData>
    <row r="1" spans="1:13" s="33" customFormat="1"/>
    <row r="2" spans="1:13" s="38" customFormat="1" ht="26.85" customHeight="1">
      <c r="A2" s="34"/>
      <c r="B2" s="35" t="s">
        <v>2</v>
      </c>
      <c r="C2" s="36" t="s">
        <v>3</v>
      </c>
      <c r="D2" s="37"/>
      <c r="E2" s="37"/>
      <c r="F2" s="37"/>
      <c r="G2" s="37"/>
      <c r="H2" s="37"/>
      <c r="I2" s="37"/>
      <c r="J2" s="37"/>
      <c r="K2" s="34"/>
      <c r="L2" s="34"/>
      <c r="M2" s="34"/>
    </row>
    <row r="3" spans="1:13" s="33" customFormat="1" ht="13.15" customHeight="1">
      <c r="A3" s="1"/>
      <c r="B3" s="1"/>
      <c r="C3" s="1"/>
      <c r="D3" s="1"/>
      <c r="E3" s="1"/>
      <c r="F3" s="1"/>
      <c r="G3" s="1"/>
      <c r="H3" s="1"/>
      <c r="I3" s="1"/>
      <c r="J3" s="1"/>
      <c r="K3" s="1"/>
      <c r="L3" s="1"/>
      <c r="M3" s="1"/>
    </row>
    <row r="4" spans="1:13" s="41" customFormat="1" ht="15" customHeight="1">
      <c r="A4" s="39"/>
      <c r="B4" s="40" t="s">
        <v>83</v>
      </c>
      <c r="C4" s="39"/>
      <c r="D4" s="39"/>
      <c r="E4" s="39"/>
      <c r="F4" s="39"/>
      <c r="G4" s="39"/>
      <c r="H4" s="39"/>
      <c r="I4" s="39"/>
      <c r="J4" s="39"/>
      <c r="K4" s="39"/>
      <c r="L4" s="39"/>
      <c r="M4" s="39"/>
    </row>
    <row r="5" spans="1:13" s="33" customFormat="1" ht="13.15" customHeight="1">
      <c r="A5" s="1"/>
      <c r="B5" s="1"/>
      <c r="C5" s="1"/>
      <c r="D5" s="1"/>
      <c r="E5" s="1"/>
      <c r="F5" s="1"/>
      <c r="G5" s="1"/>
      <c r="H5" s="1"/>
      <c r="I5" s="1"/>
      <c r="J5" s="1"/>
      <c r="K5" s="1"/>
      <c r="L5" s="1"/>
      <c r="M5" s="1"/>
    </row>
    <row r="6" spans="1:13" s="47" customFormat="1" ht="14.25">
      <c r="A6" s="42"/>
      <c r="B6" s="42"/>
      <c r="C6" s="42"/>
      <c r="D6" s="68" t="s">
        <v>107</v>
      </c>
      <c r="E6" s="68"/>
      <c r="F6" s="68"/>
      <c r="G6" s="68"/>
      <c r="H6" s="68"/>
      <c r="I6" s="68"/>
      <c r="J6" s="68"/>
      <c r="K6" s="46"/>
      <c r="L6" s="46"/>
      <c r="M6" s="46"/>
    </row>
    <row r="7" spans="1:13" s="47" customFormat="1" ht="12.75">
      <c r="A7" s="42"/>
      <c r="B7" s="42"/>
      <c r="C7" s="48"/>
      <c r="D7" s="49">
        <v>2008</v>
      </c>
      <c r="E7" s="49">
        <v>2009</v>
      </c>
      <c r="F7" s="49">
        <v>2010</v>
      </c>
      <c r="G7" s="49">
        <v>2011</v>
      </c>
      <c r="H7" s="49">
        <v>2012</v>
      </c>
      <c r="I7" s="49">
        <v>2013</v>
      </c>
      <c r="J7" s="49">
        <v>2014</v>
      </c>
      <c r="K7" s="46"/>
      <c r="L7" s="46"/>
      <c r="M7" s="46"/>
    </row>
    <row r="8" spans="1:13" s="47" customFormat="1" ht="12.75">
      <c r="A8" s="46"/>
      <c r="B8" s="46"/>
      <c r="C8" s="46"/>
      <c r="D8" s="46"/>
      <c r="E8" s="46"/>
      <c r="F8" s="46"/>
      <c r="G8" s="46"/>
      <c r="H8" s="46"/>
      <c r="I8" s="46"/>
      <c r="J8" s="46"/>
      <c r="K8" s="46"/>
      <c r="L8" s="46"/>
      <c r="M8" s="46"/>
    </row>
    <row r="9" spans="1:13" s="47" customFormat="1" ht="12.75">
      <c r="A9" s="46"/>
      <c r="B9" s="50" t="s">
        <v>86</v>
      </c>
      <c r="C9" s="51"/>
      <c r="D9" s="52">
        <v>0.29099999999999998</v>
      </c>
      <c r="E9" s="52">
        <v>0.29299999999999998</v>
      </c>
      <c r="F9" s="52">
        <v>0.28999999999999998</v>
      </c>
      <c r="G9" s="52">
        <v>0.28299999999999997</v>
      </c>
      <c r="H9" s="52">
        <v>0.29699999999999999</v>
      </c>
      <c r="I9" s="52">
        <v>0.307</v>
      </c>
      <c r="J9" s="52">
        <v>0.30099999999999999</v>
      </c>
      <c r="K9" s="46"/>
      <c r="L9" s="46"/>
      <c r="M9" s="46"/>
    </row>
    <row r="10" spans="1:13" s="47" customFormat="1" ht="12.75">
      <c r="A10" s="46"/>
      <c r="B10" s="53" t="s">
        <v>87</v>
      </c>
      <c r="C10" s="54"/>
      <c r="D10" s="55">
        <v>1.054</v>
      </c>
      <c r="E10" s="55">
        <v>1.0589999999999999</v>
      </c>
      <c r="F10" s="55">
        <v>1.0409999999999999</v>
      </c>
      <c r="G10" s="55">
        <v>1</v>
      </c>
      <c r="H10" s="55">
        <v>1.087</v>
      </c>
      <c r="I10" s="55">
        <v>1.1240000000000001</v>
      </c>
      <c r="J10" s="70" t="s">
        <v>108</v>
      </c>
      <c r="K10" s="46"/>
      <c r="L10" s="46"/>
      <c r="M10" s="46"/>
    </row>
    <row r="11" spans="1:13" s="47" customFormat="1" ht="12.75">
      <c r="A11" s="46"/>
      <c r="B11" s="56"/>
      <c r="C11" s="56"/>
      <c r="D11" s="57"/>
      <c r="E11" s="57"/>
      <c r="F11" s="57"/>
      <c r="G11" s="57"/>
      <c r="H11" s="57"/>
      <c r="I11" s="57"/>
      <c r="J11" s="57"/>
      <c r="K11" s="46"/>
      <c r="L11" s="46"/>
      <c r="M11" s="46"/>
    </row>
    <row r="12" spans="1:13" s="47" customFormat="1" ht="12.75">
      <c r="A12" s="46"/>
      <c r="B12" s="58" t="s">
        <v>88</v>
      </c>
      <c r="C12" s="56"/>
      <c r="D12" s="59"/>
      <c r="E12" s="59"/>
      <c r="F12" s="59"/>
      <c r="G12" s="59"/>
      <c r="H12" s="59"/>
      <c r="I12" s="59"/>
      <c r="J12" s="59"/>
      <c r="K12" s="46"/>
      <c r="L12" s="46"/>
      <c r="M12" s="46"/>
    </row>
    <row r="13" spans="1:13" s="47" customFormat="1" ht="15.75">
      <c r="A13" s="46"/>
      <c r="B13" s="60" t="s">
        <v>89</v>
      </c>
      <c r="C13" s="51"/>
      <c r="D13" s="61">
        <v>0.23400000000000001</v>
      </c>
      <c r="E13" s="61">
        <v>0.23400000000000001</v>
      </c>
      <c r="F13" s="61">
        <v>0.22900000000000001</v>
      </c>
      <c r="G13" s="61">
        <v>0.224</v>
      </c>
      <c r="H13" s="61">
        <v>0.23699999999999999</v>
      </c>
      <c r="I13" s="61">
        <v>0.23599999999999999</v>
      </c>
      <c r="J13" s="61">
        <v>0.23599999999999999</v>
      </c>
      <c r="K13" s="46"/>
      <c r="L13" s="46"/>
      <c r="M13" s="46"/>
    </row>
    <row r="14" spans="1:13" s="47" customFormat="1" ht="15.75">
      <c r="A14" s="46"/>
      <c r="B14" s="62" t="s">
        <v>90</v>
      </c>
      <c r="C14" s="56"/>
      <c r="D14" s="63">
        <v>0.14399999999999999</v>
      </c>
      <c r="E14" s="63">
        <v>0.14399999999999999</v>
      </c>
      <c r="F14" s="63">
        <v>0.14499999999999999</v>
      </c>
      <c r="G14" s="63">
        <v>0.14499999999999999</v>
      </c>
      <c r="H14" s="63">
        <v>0.14399999999999999</v>
      </c>
      <c r="I14" s="63">
        <v>0.14699999999999999</v>
      </c>
      <c r="J14" s="63">
        <v>0.14599999999999999</v>
      </c>
      <c r="K14" s="46"/>
      <c r="L14" s="46"/>
      <c r="M14" s="46"/>
    </row>
    <row r="15" spans="1:13" s="47" customFormat="1" ht="15.75">
      <c r="A15" s="46"/>
      <c r="B15" s="62" t="s">
        <v>91</v>
      </c>
      <c r="C15" s="56"/>
      <c r="D15" s="63">
        <v>0.12</v>
      </c>
      <c r="E15" s="63">
        <v>0.12</v>
      </c>
      <c r="F15" s="63">
        <v>0.122</v>
      </c>
      <c r="G15" s="63">
        <v>0.122</v>
      </c>
      <c r="H15" s="63">
        <v>0.121</v>
      </c>
      <c r="I15" s="63">
        <v>0.123</v>
      </c>
      <c r="J15" s="63">
        <v>0.122</v>
      </c>
      <c r="K15" s="46"/>
      <c r="L15" s="46"/>
      <c r="M15" s="46"/>
    </row>
    <row r="16" spans="1:13" s="47" customFormat="1" ht="15.75">
      <c r="A16" s="46"/>
      <c r="B16" s="62" t="s">
        <v>92</v>
      </c>
      <c r="C16" s="56"/>
      <c r="D16" s="63">
        <v>0.105</v>
      </c>
      <c r="E16" s="63">
        <v>0.105</v>
      </c>
      <c r="F16" s="63">
        <v>0.107</v>
      </c>
      <c r="G16" s="63">
        <v>0.107</v>
      </c>
      <c r="H16" s="63">
        <v>0.105</v>
      </c>
      <c r="I16" s="63">
        <v>0.107</v>
      </c>
      <c r="J16" s="63">
        <v>0.106</v>
      </c>
      <c r="K16" s="46"/>
      <c r="L16" s="46"/>
      <c r="M16" s="46"/>
    </row>
    <row r="17" spans="1:13" s="47" customFormat="1" ht="15.75">
      <c r="A17" s="46"/>
      <c r="B17" s="62" t="s">
        <v>93</v>
      </c>
      <c r="C17" s="56"/>
      <c r="D17" s="63">
        <v>9.2999999999999999E-2</v>
      </c>
      <c r="E17" s="63">
        <v>9.2999999999999999E-2</v>
      </c>
      <c r="F17" s="63">
        <v>9.4E-2</v>
      </c>
      <c r="G17" s="63">
        <v>9.5000000000000001E-2</v>
      </c>
      <c r="H17" s="63">
        <v>9.2999999999999999E-2</v>
      </c>
      <c r="I17" s="63">
        <v>9.4E-2</v>
      </c>
      <c r="J17" s="63">
        <v>9.4E-2</v>
      </c>
      <c r="K17" s="46"/>
      <c r="L17" s="46"/>
      <c r="M17" s="46"/>
    </row>
    <row r="18" spans="1:13" s="47" customFormat="1" ht="15.75">
      <c r="A18" s="46"/>
      <c r="B18" s="62" t="s">
        <v>94</v>
      </c>
      <c r="C18" s="56"/>
      <c r="D18" s="63">
        <v>8.3000000000000004E-2</v>
      </c>
      <c r="E18" s="63">
        <v>8.3000000000000004E-2</v>
      </c>
      <c r="F18" s="63">
        <v>8.3000000000000004E-2</v>
      </c>
      <c r="G18" s="63">
        <v>8.4000000000000005E-2</v>
      </c>
      <c r="H18" s="63">
        <v>8.2000000000000003E-2</v>
      </c>
      <c r="I18" s="63">
        <v>8.3000000000000004E-2</v>
      </c>
      <c r="J18" s="63">
        <v>8.3000000000000004E-2</v>
      </c>
      <c r="K18" s="46"/>
      <c r="L18" s="46"/>
      <c r="M18" s="46"/>
    </row>
    <row r="19" spans="1:13" s="47" customFormat="1" ht="15.75">
      <c r="A19" s="46"/>
      <c r="B19" s="62" t="s">
        <v>95</v>
      </c>
      <c r="C19" s="56"/>
      <c r="D19" s="63">
        <v>7.2999999999999995E-2</v>
      </c>
      <c r="E19" s="63">
        <v>7.2999999999999995E-2</v>
      </c>
      <c r="F19" s="63">
        <v>7.2999999999999995E-2</v>
      </c>
      <c r="G19" s="63">
        <v>7.3999999999999996E-2</v>
      </c>
      <c r="H19" s="63">
        <v>7.1999999999999995E-2</v>
      </c>
      <c r="I19" s="63">
        <v>7.2999999999999995E-2</v>
      </c>
      <c r="J19" s="63">
        <v>7.2999999999999995E-2</v>
      </c>
      <c r="K19" s="46"/>
      <c r="L19" s="46"/>
      <c r="M19" s="46"/>
    </row>
    <row r="20" spans="1:13" s="47" customFormat="1" ht="15.75">
      <c r="A20" s="46"/>
      <c r="B20" s="62" t="s">
        <v>96</v>
      </c>
      <c r="C20" s="56"/>
      <c r="D20" s="63">
        <v>6.4000000000000001E-2</v>
      </c>
      <c r="E20" s="63">
        <v>6.3E-2</v>
      </c>
      <c r="F20" s="63">
        <v>6.3E-2</v>
      </c>
      <c r="G20" s="63">
        <v>6.4000000000000001E-2</v>
      </c>
      <c r="H20" s="63">
        <v>6.3E-2</v>
      </c>
      <c r="I20" s="63">
        <v>6.3E-2</v>
      </c>
      <c r="J20" s="63">
        <v>6.2100000000000002E-2</v>
      </c>
      <c r="K20" s="46"/>
      <c r="L20" s="46"/>
      <c r="M20" s="46"/>
    </row>
    <row r="21" spans="1:13" s="47" customFormat="1" ht="15.75">
      <c r="A21" s="46"/>
      <c r="B21" s="62" t="s">
        <v>97</v>
      </c>
      <c r="C21" s="56"/>
      <c r="D21" s="63">
        <v>5.1999999999999998E-2</v>
      </c>
      <c r="E21" s="63">
        <v>5.1999999999999998E-2</v>
      </c>
      <c r="F21" s="63">
        <v>5.1999999999999998E-2</v>
      </c>
      <c r="G21" s="63">
        <v>5.1999999999999998E-2</v>
      </c>
      <c r="H21" s="63">
        <v>5.0999999999999997E-2</v>
      </c>
      <c r="I21" s="63">
        <v>0.05</v>
      </c>
      <c r="J21" s="63">
        <v>0.05</v>
      </c>
      <c r="K21" s="46"/>
      <c r="L21" s="46"/>
      <c r="M21" s="46"/>
    </row>
    <row r="22" spans="1:13" s="47" customFormat="1" ht="15.75">
      <c r="A22" s="46"/>
      <c r="B22" s="64" t="s">
        <v>98</v>
      </c>
      <c r="C22" s="54"/>
      <c r="D22" s="65">
        <v>3.3000000000000002E-2</v>
      </c>
      <c r="E22" s="65">
        <v>3.3000000000000002E-2</v>
      </c>
      <c r="F22" s="65">
        <v>3.2000000000000001E-2</v>
      </c>
      <c r="G22" s="65">
        <v>3.4000000000000002E-2</v>
      </c>
      <c r="H22" s="65">
        <v>3.2000000000000001E-2</v>
      </c>
      <c r="I22" s="65">
        <v>2.4E-2</v>
      </c>
      <c r="J22" s="65">
        <v>2.9000000000000001E-2</v>
      </c>
      <c r="K22" s="46"/>
      <c r="L22" s="46"/>
      <c r="M22" s="46"/>
    </row>
    <row r="23" spans="1:13" s="47" customFormat="1" ht="12.75">
      <c r="A23" s="46"/>
      <c r="B23" s="46"/>
      <c r="C23" s="46"/>
      <c r="D23" s="66"/>
      <c r="E23" s="66"/>
      <c r="F23" s="66"/>
      <c r="G23" s="66"/>
      <c r="H23" s="66"/>
      <c r="I23" s="66"/>
      <c r="J23" s="66"/>
      <c r="K23" s="46"/>
      <c r="L23" s="46"/>
      <c r="M23" s="46"/>
    </row>
    <row r="24" spans="1:13" s="47" customFormat="1" ht="15.75">
      <c r="A24" s="46"/>
      <c r="B24" s="51" t="s">
        <v>99</v>
      </c>
      <c r="C24" s="51"/>
      <c r="D24" s="61">
        <v>0.69599999999999995</v>
      </c>
      <c r="E24" s="61">
        <v>0.69599999999999995</v>
      </c>
      <c r="F24" s="61">
        <v>0.69699999999999995</v>
      </c>
      <c r="G24" s="61">
        <v>0.69299999999999995</v>
      </c>
      <c r="H24" s="61">
        <v>0.7</v>
      </c>
      <c r="I24" s="61">
        <v>0.70699999999999996</v>
      </c>
      <c r="J24" s="61">
        <v>0.70399999999999996</v>
      </c>
      <c r="K24" s="46"/>
      <c r="L24" s="46"/>
      <c r="M24" s="46"/>
    </row>
    <row r="25" spans="1:13" s="47" customFormat="1" ht="15.75">
      <c r="A25" s="46"/>
      <c r="B25" s="54" t="s">
        <v>100</v>
      </c>
      <c r="C25" s="54"/>
      <c r="D25" s="65">
        <v>0.30499999999999999</v>
      </c>
      <c r="E25" s="65">
        <v>0.30399999999999999</v>
      </c>
      <c r="F25" s="65">
        <v>0.30299999999999999</v>
      </c>
      <c r="G25" s="65">
        <v>0.308</v>
      </c>
      <c r="H25" s="65">
        <v>0.3</v>
      </c>
      <c r="I25" s="65">
        <v>0.29299999999999998</v>
      </c>
      <c r="J25" s="65">
        <v>0.29699999999999999</v>
      </c>
      <c r="K25" s="46"/>
      <c r="L25" s="46"/>
      <c r="M25" s="46"/>
    </row>
    <row r="26" spans="1:13" s="47" customFormat="1" ht="12.75">
      <c r="A26" s="46"/>
      <c r="B26" s="46"/>
      <c r="C26" s="46"/>
      <c r="D26" s="46"/>
      <c r="E26" s="46"/>
      <c r="F26" s="46"/>
      <c r="G26" s="46"/>
      <c r="H26" s="46"/>
      <c r="I26" s="46"/>
      <c r="J26" s="46"/>
      <c r="K26" s="46"/>
      <c r="L26" s="46"/>
      <c r="M26" s="46"/>
    </row>
    <row r="27" spans="1:13" s="47" customFormat="1" ht="12.75">
      <c r="A27" s="46"/>
      <c r="B27" s="46" t="s">
        <v>102</v>
      </c>
      <c r="C27" s="46"/>
      <c r="D27" s="46"/>
      <c r="E27" s="46"/>
      <c r="F27" s="46"/>
      <c r="G27" s="46"/>
      <c r="H27" s="46"/>
      <c r="I27" s="46"/>
      <c r="J27" s="46"/>
      <c r="K27" s="46"/>
      <c r="L27" s="46"/>
      <c r="M27" s="46"/>
    </row>
    <row r="28" spans="1:13" s="47" customFormat="1" ht="12.75">
      <c r="A28" s="46"/>
      <c r="B28" s="67"/>
      <c r="C28" s="46"/>
      <c r="D28" s="46"/>
      <c r="E28" s="46"/>
      <c r="F28" s="46"/>
      <c r="G28" s="46"/>
      <c r="H28" s="46"/>
      <c r="I28" s="46"/>
      <c r="J28" s="46"/>
      <c r="K28" s="46"/>
      <c r="L28" s="46"/>
      <c r="M28" s="46"/>
    </row>
    <row r="29" spans="1:13" s="47" customFormat="1" ht="12.75">
      <c r="A29" s="46"/>
      <c r="B29" s="46" t="s">
        <v>109</v>
      </c>
      <c r="C29" s="46"/>
      <c r="D29" s="46"/>
      <c r="E29" s="46"/>
      <c r="F29" s="46"/>
      <c r="G29" s="46"/>
      <c r="H29" s="46"/>
      <c r="I29" s="46"/>
      <c r="J29" s="46"/>
      <c r="K29" s="46"/>
      <c r="L29" s="46"/>
      <c r="M29" s="46"/>
    </row>
    <row r="30" spans="1:13" s="47" customFormat="1" ht="12.75">
      <c r="A30" s="46"/>
      <c r="B30" s="46"/>
      <c r="C30" s="46"/>
      <c r="D30" s="46"/>
      <c r="E30" s="46"/>
      <c r="F30" s="46"/>
      <c r="G30" s="46"/>
      <c r="H30" s="46"/>
      <c r="I30" s="46"/>
      <c r="J30" s="46"/>
      <c r="K30" s="46"/>
      <c r="L30" s="46"/>
      <c r="M30" s="46"/>
    </row>
    <row r="31" spans="1:13" s="47" customFormat="1" ht="12.75"/>
    <row r="32" spans="1:13"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row r="166" s="47" customFormat="1" ht="12.75"/>
    <row r="167" s="47" customFormat="1" ht="12.75"/>
    <row r="168" s="47" customFormat="1" ht="12.75"/>
    <row r="169" s="47" customFormat="1" ht="12.75"/>
    <row r="170" s="47" customFormat="1" ht="12.75"/>
    <row r="171" s="47" customFormat="1" ht="12.75"/>
    <row r="172" s="47" customFormat="1" ht="12.75"/>
    <row r="173" s="47" customFormat="1" ht="12.75"/>
    <row r="174" s="47" customFormat="1" ht="12.75"/>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row r="188" s="47" customFormat="1" ht="12.75"/>
    <row r="189" s="47" customFormat="1" ht="12.75"/>
  </sheetData>
  <mergeCells count="1">
    <mergeCell ref="D6:J6"/>
  </mergeCells>
  <pageMargins left="0.70866141732283472" right="0.70866141732283472" top="0.78740157480314965" bottom="0.78740157480314965" header="0.31496062992125984" footer="0.31496062992125984"/>
  <pageSetup paperSize="9"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tabColor theme="9"/>
  </sheetPr>
  <dimension ref="A1:N62"/>
  <sheetViews>
    <sheetView showGridLines="0" zoomScaleNormal="100" workbookViewId="0"/>
  </sheetViews>
  <sheetFormatPr baseColWidth="10" defaultColWidth="10.7109375" defaultRowHeight="15"/>
  <cols>
    <col min="1" max="2" width="10.7109375" style="33"/>
    <col min="3" max="3" width="24.42578125" style="33" customWidth="1"/>
    <col min="4" max="13" width="8.7109375" style="33" customWidth="1"/>
    <col min="14" max="16384" width="10.7109375" style="33"/>
  </cols>
  <sheetData>
    <row r="1" spans="1:14">
      <c r="A1" s="1"/>
      <c r="B1" s="1"/>
      <c r="C1" s="1"/>
      <c r="D1" s="1"/>
      <c r="E1" s="1"/>
      <c r="F1" s="1"/>
      <c r="G1" s="1"/>
      <c r="H1" s="1"/>
      <c r="I1" s="1"/>
      <c r="J1" s="1"/>
      <c r="K1" s="1"/>
      <c r="L1" s="1"/>
      <c r="M1" s="1"/>
    </row>
    <row r="2" spans="1:14" s="38" customFormat="1" ht="26.85" customHeight="1">
      <c r="A2" s="34"/>
      <c r="B2" s="343" t="s">
        <v>50</v>
      </c>
      <c r="C2" s="36" t="s">
        <v>51</v>
      </c>
      <c r="D2" s="37"/>
      <c r="E2" s="37"/>
      <c r="F2" s="37"/>
      <c r="G2" s="37"/>
      <c r="H2" s="37"/>
      <c r="I2" s="37"/>
      <c r="J2" s="37"/>
      <c r="K2" s="37"/>
      <c r="L2" s="37"/>
      <c r="M2" s="37"/>
    </row>
    <row r="3" spans="1:14" ht="13.35" customHeight="1">
      <c r="A3" s="1"/>
      <c r="B3" s="1"/>
      <c r="C3" s="1"/>
      <c r="D3" s="1"/>
      <c r="E3" s="1"/>
      <c r="F3" s="1"/>
      <c r="G3" s="1"/>
      <c r="H3" s="1"/>
      <c r="I3" s="1"/>
      <c r="J3" s="1"/>
      <c r="K3" s="1"/>
      <c r="L3" s="1"/>
      <c r="M3" s="1"/>
    </row>
    <row r="4" spans="1:14" ht="15" customHeight="1">
      <c r="A4" s="1"/>
      <c r="B4" s="381" t="s">
        <v>447</v>
      </c>
      <c r="C4" s="382"/>
      <c r="D4" s="383" t="s">
        <v>448</v>
      </c>
      <c r="E4" s="384"/>
      <c r="F4" s="384"/>
      <c r="G4" s="384"/>
      <c r="H4" s="384"/>
      <c r="I4" s="384"/>
      <c r="J4" s="384"/>
      <c r="K4" s="384"/>
      <c r="L4" s="384"/>
      <c r="M4" s="385"/>
    </row>
    <row r="5" spans="1:14">
      <c r="A5" s="1"/>
      <c r="B5" s="386"/>
      <c r="C5" s="382"/>
      <c r="D5" s="288">
        <v>2007</v>
      </c>
      <c r="E5" s="288">
        <v>2008</v>
      </c>
      <c r="F5" s="288">
        <v>2009</v>
      </c>
      <c r="G5" s="288">
        <v>2010</v>
      </c>
      <c r="H5" s="288">
        <v>2011</v>
      </c>
      <c r="I5" s="288">
        <v>2012</v>
      </c>
      <c r="J5" s="288">
        <v>2013</v>
      </c>
      <c r="K5" s="288">
        <v>2014</v>
      </c>
      <c r="L5" s="288">
        <v>2015</v>
      </c>
      <c r="M5" s="288">
        <v>2016</v>
      </c>
    </row>
    <row r="6" spans="1:14" s="47" customFormat="1" ht="24" customHeight="1">
      <c r="A6" s="42"/>
      <c r="B6" s="387"/>
      <c r="C6" s="67"/>
      <c r="D6" s="127"/>
      <c r="E6" s="127"/>
      <c r="F6" s="127"/>
      <c r="G6" s="127"/>
      <c r="H6" s="127"/>
      <c r="I6" s="127"/>
      <c r="J6" s="127"/>
      <c r="K6" s="127"/>
      <c r="L6" s="127"/>
      <c r="M6" s="127"/>
    </row>
    <row r="7" spans="1:14" s="47" customFormat="1" ht="14.25">
      <c r="A7" s="42"/>
      <c r="B7" s="79" t="s">
        <v>118</v>
      </c>
      <c r="C7" s="388"/>
      <c r="D7" s="346">
        <v>0.46100000000000002</v>
      </c>
      <c r="E7" s="346">
        <v>0.40700000000000003</v>
      </c>
      <c r="F7" s="346">
        <v>0.33299999999999996</v>
      </c>
      <c r="G7" s="346">
        <v>0.35200000000000004</v>
      </c>
      <c r="H7" s="346">
        <v>0.35899999999999999</v>
      </c>
      <c r="I7" s="346">
        <v>0.36099999999999999</v>
      </c>
      <c r="J7" s="346">
        <v>0.36299999999999999</v>
      </c>
      <c r="K7" s="346">
        <v>0.37200000000000005</v>
      </c>
      <c r="L7" s="346">
        <v>0.37200000000000005</v>
      </c>
      <c r="M7" s="346">
        <v>0.36899999999999999</v>
      </c>
    </row>
    <row r="8" spans="1:14" s="47" customFormat="1" ht="6" customHeight="1">
      <c r="A8" s="46"/>
      <c r="B8" s="104"/>
      <c r="C8" s="234"/>
      <c r="D8" s="350"/>
      <c r="E8" s="350"/>
      <c r="F8" s="350"/>
      <c r="G8" s="350"/>
      <c r="H8" s="350"/>
      <c r="I8" s="350"/>
      <c r="J8" s="350"/>
      <c r="K8" s="350"/>
      <c r="L8" s="350"/>
      <c r="M8" s="350"/>
    </row>
    <row r="9" spans="1:14" s="390" customFormat="1" ht="14.25">
      <c r="A9" s="389"/>
      <c r="B9" s="58" t="s">
        <v>119</v>
      </c>
      <c r="C9" s="234"/>
      <c r="D9" s="350"/>
      <c r="E9" s="350"/>
      <c r="F9" s="350"/>
      <c r="G9" s="350"/>
      <c r="H9" s="350"/>
      <c r="I9" s="350"/>
      <c r="J9" s="350"/>
      <c r="K9" s="350"/>
      <c r="L9" s="350"/>
      <c r="M9" s="350"/>
      <c r="N9" s="47"/>
    </row>
    <row r="10" spans="1:14" s="145" customFormat="1" ht="14.25">
      <c r="A10" s="97"/>
      <c r="B10" s="391" t="s">
        <v>120</v>
      </c>
      <c r="C10" s="392"/>
      <c r="D10" s="348">
        <v>0.43</v>
      </c>
      <c r="E10" s="348">
        <v>0.374</v>
      </c>
      <c r="F10" s="348">
        <v>0.29699999999999999</v>
      </c>
      <c r="G10" s="348">
        <v>0.33100000000000002</v>
      </c>
      <c r="H10" s="348">
        <v>0.34399999999999997</v>
      </c>
      <c r="I10" s="348">
        <v>0.34799999999999998</v>
      </c>
      <c r="J10" s="348">
        <v>0.34799999999999998</v>
      </c>
      <c r="K10" s="348">
        <v>0.35899999999999999</v>
      </c>
      <c r="L10" s="348">
        <v>0.35899999999999999</v>
      </c>
      <c r="M10" s="348">
        <v>0.35399999999999998</v>
      </c>
    </row>
    <row r="11" spans="1:14" s="145" customFormat="1" ht="14.25">
      <c r="A11" s="97"/>
      <c r="B11" s="393" t="s">
        <v>121</v>
      </c>
      <c r="C11" s="394"/>
      <c r="D11" s="349">
        <v>0.49200000000000005</v>
      </c>
      <c r="E11" s="349">
        <v>0.441</v>
      </c>
      <c r="F11" s="349">
        <v>0.377</v>
      </c>
      <c r="G11" s="349">
        <v>0.37799999999999995</v>
      </c>
      <c r="H11" s="349">
        <v>0.376</v>
      </c>
      <c r="I11" s="349">
        <v>0.377</v>
      </c>
      <c r="J11" s="349">
        <v>0.38</v>
      </c>
      <c r="K11" s="349">
        <v>0.38700000000000001</v>
      </c>
      <c r="L11" s="349">
        <v>0.38700000000000001</v>
      </c>
      <c r="M11" s="349">
        <v>0.38800000000000001</v>
      </c>
    </row>
    <row r="12" spans="1:14" s="47" customFormat="1" ht="6" customHeight="1">
      <c r="A12" s="42"/>
      <c r="B12" s="104"/>
      <c r="C12" s="234"/>
      <c r="D12" s="350"/>
      <c r="E12" s="350"/>
      <c r="F12" s="350"/>
      <c r="G12" s="350"/>
      <c r="H12" s="350"/>
      <c r="I12" s="350"/>
      <c r="J12" s="350"/>
      <c r="K12" s="350"/>
      <c r="L12" s="350"/>
      <c r="M12" s="350"/>
    </row>
    <row r="13" spans="1:14" s="47" customFormat="1" ht="14.25">
      <c r="A13" s="42"/>
      <c r="B13" s="58" t="s">
        <v>449</v>
      </c>
      <c r="C13" s="234"/>
      <c r="D13" s="350"/>
      <c r="E13" s="350"/>
      <c r="F13" s="350"/>
      <c r="G13" s="350"/>
      <c r="H13" s="350"/>
      <c r="I13" s="350"/>
      <c r="J13" s="350"/>
      <c r="K13" s="350"/>
      <c r="L13" s="350"/>
      <c r="M13" s="350"/>
    </row>
    <row r="14" spans="1:14" s="47" customFormat="1" ht="12.75">
      <c r="A14" s="42"/>
      <c r="B14" s="395" t="s">
        <v>221</v>
      </c>
      <c r="C14" s="396"/>
      <c r="D14" s="348">
        <v>0.46200000000000002</v>
      </c>
      <c r="E14" s="348">
        <v>0.40500000000000003</v>
      </c>
      <c r="F14" s="348">
        <v>0.32899999999999996</v>
      </c>
      <c r="G14" s="348">
        <v>0.35200000000000004</v>
      </c>
      <c r="H14" s="348">
        <v>0.36399999999999999</v>
      </c>
      <c r="I14" s="348">
        <v>0.35899999999999999</v>
      </c>
      <c r="J14" s="348">
        <v>0.36200000000000004</v>
      </c>
      <c r="K14" s="348">
        <v>0.37200000000000005</v>
      </c>
      <c r="L14" s="348">
        <v>0.373</v>
      </c>
      <c r="M14" s="348">
        <v>0.36699999999999999</v>
      </c>
    </row>
    <row r="15" spans="1:14" s="47" customFormat="1" ht="14.25" customHeight="1">
      <c r="A15" s="46"/>
      <c r="B15" s="393" t="s">
        <v>222</v>
      </c>
      <c r="C15" s="397"/>
      <c r="D15" s="349">
        <v>0.45899999999999996</v>
      </c>
      <c r="E15" s="349">
        <v>0.41100000000000003</v>
      </c>
      <c r="F15" s="349">
        <v>0.34200000000000003</v>
      </c>
      <c r="G15" s="349">
        <v>0.35299999999999998</v>
      </c>
      <c r="H15" s="349">
        <v>0.34700000000000003</v>
      </c>
      <c r="I15" s="349">
        <v>0.36599999999999999</v>
      </c>
      <c r="J15" s="349">
        <v>0.36299999999999999</v>
      </c>
      <c r="K15" s="349">
        <v>0.371</v>
      </c>
      <c r="L15" s="349">
        <v>0.36799999999999999</v>
      </c>
      <c r="M15" s="349">
        <v>0.374</v>
      </c>
    </row>
    <row r="16" spans="1:14" s="47" customFormat="1" ht="14.25" customHeight="1">
      <c r="A16" s="46"/>
      <c r="B16" s="398"/>
      <c r="C16" s="398"/>
      <c r="D16" s="42"/>
      <c r="E16" s="42"/>
      <c r="F16" s="42"/>
      <c r="G16" s="42"/>
      <c r="H16" s="42"/>
      <c r="I16" s="42"/>
      <c r="J16" s="42"/>
      <c r="K16" s="42"/>
      <c r="L16" s="42"/>
      <c r="M16" s="42"/>
    </row>
    <row r="17" spans="1:14" s="47" customFormat="1" ht="13.15" customHeight="1">
      <c r="A17" s="46"/>
      <c r="B17" s="399" t="s">
        <v>450</v>
      </c>
      <c r="C17" s="399"/>
      <c r="D17" s="400"/>
      <c r="E17" s="400"/>
      <c r="F17" s="97"/>
      <c r="G17" s="42"/>
      <c r="H17" s="42"/>
      <c r="I17" s="42"/>
      <c r="J17" s="42"/>
      <c r="K17" s="42"/>
      <c r="L17" s="42"/>
      <c r="M17" s="42"/>
    </row>
    <row r="18" spans="1:14" s="47" customFormat="1" ht="6" customHeight="1">
      <c r="A18" s="42"/>
      <c r="B18" s="234"/>
      <c r="C18" s="234"/>
      <c r="D18" s="1"/>
      <c r="E18" s="1"/>
      <c r="F18" s="1"/>
      <c r="G18" s="1"/>
      <c r="H18" s="1"/>
      <c r="I18" s="1"/>
      <c r="J18" s="1"/>
      <c r="K18" s="1"/>
      <c r="L18" s="1"/>
      <c r="M18" s="1"/>
    </row>
    <row r="19" spans="1:14" s="47" customFormat="1" ht="14.25">
      <c r="A19" s="42"/>
      <c r="B19" s="79" t="s">
        <v>118</v>
      </c>
      <c r="C19" s="388"/>
      <c r="D19" s="401">
        <v>1733</v>
      </c>
      <c r="E19" s="401">
        <v>1327</v>
      </c>
      <c r="F19" s="401">
        <v>1138</v>
      </c>
      <c r="G19" s="401">
        <v>1140</v>
      </c>
      <c r="H19" s="401">
        <v>1068</v>
      </c>
      <c r="I19" s="401">
        <v>1047</v>
      </c>
      <c r="J19" s="401">
        <v>1070</v>
      </c>
      <c r="K19" s="401">
        <v>1077</v>
      </c>
      <c r="L19" s="401">
        <v>1039</v>
      </c>
      <c r="M19" s="401">
        <v>993</v>
      </c>
    </row>
    <row r="20" spans="1:14" s="47" customFormat="1" ht="6" customHeight="1">
      <c r="A20" s="42"/>
      <c r="B20" s="104"/>
      <c r="C20" s="234"/>
      <c r="D20" s="402"/>
      <c r="E20" s="402"/>
      <c r="F20" s="402"/>
      <c r="G20" s="402"/>
      <c r="H20" s="402"/>
      <c r="I20" s="402"/>
      <c r="J20" s="402"/>
      <c r="K20" s="402"/>
      <c r="L20" s="402"/>
      <c r="M20" s="402"/>
    </row>
    <row r="21" spans="1:14" s="47" customFormat="1" ht="14.25">
      <c r="A21" s="42"/>
      <c r="B21" s="58" t="s">
        <v>119</v>
      </c>
      <c r="C21" s="234"/>
      <c r="D21" s="402"/>
      <c r="E21" s="402"/>
      <c r="F21" s="402"/>
      <c r="G21" s="402"/>
      <c r="H21" s="402"/>
      <c r="I21" s="402"/>
      <c r="J21" s="402"/>
      <c r="K21" s="402"/>
      <c r="L21" s="402"/>
      <c r="M21" s="402"/>
    </row>
    <row r="22" spans="1:14" s="47" customFormat="1" ht="14.25">
      <c r="A22" s="42"/>
      <c r="B22" s="391" t="s">
        <v>120</v>
      </c>
      <c r="C22" s="392"/>
      <c r="D22" s="403">
        <v>814</v>
      </c>
      <c r="E22" s="403">
        <v>623</v>
      </c>
      <c r="F22" s="403">
        <v>553</v>
      </c>
      <c r="G22" s="403">
        <v>582</v>
      </c>
      <c r="H22" s="403">
        <v>545</v>
      </c>
      <c r="I22" s="403">
        <v>539</v>
      </c>
      <c r="J22" s="403">
        <v>555</v>
      </c>
      <c r="K22" s="403">
        <v>561</v>
      </c>
      <c r="L22" s="403">
        <v>545</v>
      </c>
      <c r="M22" s="403">
        <v>525</v>
      </c>
    </row>
    <row r="23" spans="1:14" s="47" customFormat="1" ht="14.25">
      <c r="A23" s="46"/>
      <c r="B23" s="393" t="s">
        <v>121</v>
      </c>
      <c r="C23" s="394"/>
      <c r="D23" s="404">
        <v>919</v>
      </c>
      <c r="E23" s="404">
        <v>704</v>
      </c>
      <c r="F23" s="404">
        <v>585</v>
      </c>
      <c r="G23" s="404">
        <v>558</v>
      </c>
      <c r="H23" s="404">
        <v>523</v>
      </c>
      <c r="I23" s="404">
        <v>508</v>
      </c>
      <c r="J23" s="404">
        <v>515</v>
      </c>
      <c r="K23" s="404">
        <v>516</v>
      </c>
      <c r="L23" s="404">
        <v>494</v>
      </c>
      <c r="M23" s="404">
        <v>468</v>
      </c>
    </row>
    <row r="24" spans="1:14" s="47" customFormat="1" ht="6" customHeight="1">
      <c r="A24" s="42"/>
      <c r="B24" s="104"/>
      <c r="C24" s="234"/>
      <c r="D24" s="402"/>
      <c r="E24" s="402"/>
      <c r="F24" s="402"/>
      <c r="G24" s="402"/>
      <c r="H24" s="402"/>
      <c r="I24" s="402"/>
      <c r="J24" s="402"/>
      <c r="K24" s="402"/>
      <c r="L24" s="402"/>
      <c r="M24" s="402"/>
    </row>
    <row r="25" spans="1:14" s="47" customFormat="1" ht="14.25">
      <c r="A25" s="42"/>
      <c r="B25" s="58" t="s">
        <v>449</v>
      </c>
      <c r="C25" s="234"/>
      <c r="D25" s="402"/>
      <c r="E25" s="402"/>
      <c r="F25" s="402"/>
      <c r="G25" s="402"/>
      <c r="H25" s="402"/>
      <c r="I25" s="402"/>
      <c r="J25" s="402"/>
      <c r="K25" s="402"/>
      <c r="L25" s="402"/>
      <c r="M25" s="402"/>
    </row>
    <row r="26" spans="1:14" s="47" customFormat="1" ht="12.75">
      <c r="A26" s="46"/>
      <c r="B26" s="395" t="s">
        <v>221</v>
      </c>
      <c r="C26" s="396"/>
      <c r="D26" s="403">
        <v>1143</v>
      </c>
      <c r="E26" s="403">
        <v>866</v>
      </c>
      <c r="F26" s="403">
        <v>762</v>
      </c>
      <c r="G26" s="403">
        <v>783</v>
      </c>
      <c r="H26" s="403">
        <v>738</v>
      </c>
      <c r="I26" s="403">
        <v>718</v>
      </c>
      <c r="J26" s="403">
        <v>754</v>
      </c>
      <c r="K26" s="403">
        <v>771</v>
      </c>
      <c r="L26" s="403">
        <v>754</v>
      </c>
      <c r="M26" s="403">
        <v>727</v>
      </c>
    </row>
    <row r="27" spans="1:14" s="390" customFormat="1" ht="12.75">
      <c r="A27" s="389"/>
      <c r="B27" s="393" t="s">
        <v>222</v>
      </c>
      <c r="C27" s="397"/>
      <c r="D27" s="404">
        <v>590</v>
      </c>
      <c r="E27" s="404">
        <v>461</v>
      </c>
      <c r="F27" s="404">
        <v>377</v>
      </c>
      <c r="G27" s="404">
        <v>357</v>
      </c>
      <c r="H27" s="404">
        <v>330</v>
      </c>
      <c r="I27" s="404">
        <v>329</v>
      </c>
      <c r="J27" s="404">
        <v>316</v>
      </c>
      <c r="K27" s="404">
        <v>306</v>
      </c>
      <c r="L27" s="404">
        <v>285</v>
      </c>
      <c r="M27" s="404">
        <v>267</v>
      </c>
      <c r="N27" s="47"/>
    </row>
    <row r="28" spans="1:14" s="47" customFormat="1" ht="12.75">
      <c r="A28" s="42"/>
      <c r="B28" s="398"/>
      <c r="C28" s="398"/>
      <c r="D28" s="42"/>
      <c r="E28" s="42"/>
      <c r="F28" s="42"/>
      <c r="G28" s="42"/>
      <c r="H28" s="42"/>
      <c r="I28" s="42"/>
      <c r="J28" s="42"/>
      <c r="K28" s="42"/>
      <c r="L28" s="42"/>
      <c r="M28" s="42"/>
    </row>
    <row r="29" spans="1:14" s="47" customFormat="1" ht="14.25">
      <c r="A29" s="42"/>
      <c r="B29" s="234"/>
      <c r="C29" s="234"/>
      <c r="D29" s="1"/>
      <c r="E29" s="1"/>
      <c r="F29" s="1"/>
      <c r="G29" s="1"/>
      <c r="H29" s="1"/>
      <c r="I29" s="1"/>
      <c r="J29" s="1"/>
      <c r="K29" s="1"/>
      <c r="L29" s="1"/>
      <c r="M29" s="1"/>
    </row>
    <row r="30" spans="1:14" s="47" customFormat="1" ht="13.15" customHeight="1">
      <c r="A30" s="46"/>
      <c r="B30" s="405" t="s">
        <v>451</v>
      </c>
      <c r="C30" s="400"/>
      <c r="D30" s="383" t="s">
        <v>452</v>
      </c>
      <c r="E30" s="384"/>
      <c r="F30" s="384"/>
      <c r="G30" s="384"/>
      <c r="H30" s="384"/>
      <c r="I30" s="384"/>
      <c r="J30" s="384"/>
      <c r="K30" s="384"/>
      <c r="L30" s="384"/>
      <c r="M30" s="385"/>
    </row>
    <row r="31" spans="1:14" s="47" customFormat="1" ht="14.25" customHeight="1">
      <c r="A31" s="46"/>
      <c r="B31" s="400"/>
      <c r="C31" s="400"/>
      <c r="D31" s="288">
        <v>2007</v>
      </c>
      <c r="E31" s="288">
        <v>2008</v>
      </c>
      <c r="F31" s="288">
        <v>2009</v>
      </c>
      <c r="G31" s="288">
        <v>2010</v>
      </c>
      <c r="H31" s="288">
        <v>2011</v>
      </c>
      <c r="I31" s="288">
        <v>2012</v>
      </c>
      <c r="J31" s="288">
        <v>2013</v>
      </c>
      <c r="K31" s="288">
        <v>2014</v>
      </c>
      <c r="L31" s="288">
        <v>2015</v>
      </c>
      <c r="M31" s="288">
        <v>2016</v>
      </c>
    </row>
    <row r="32" spans="1:14" s="47" customFormat="1" ht="14.25" customHeight="1">
      <c r="A32" s="46"/>
      <c r="B32" s="406"/>
      <c r="C32" s="138"/>
      <c r="D32" s="127"/>
      <c r="E32" s="127"/>
      <c r="F32" s="127"/>
      <c r="G32" s="127"/>
      <c r="H32" s="127"/>
      <c r="I32" s="127"/>
      <c r="J32" s="127"/>
      <c r="K32" s="127"/>
      <c r="L32" s="127"/>
      <c r="M32" s="127"/>
    </row>
    <row r="33" spans="1:14" s="47" customFormat="1" ht="14.25">
      <c r="A33" s="46"/>
      <c r="B33" s="407" t="s">
        <v>118</v>
      </c>
      <c r="C33" s="408"/>
      <c r="D33" s="346">
        <v>0.55970563732296597</v>
      </c>
      <c r="E33" s="346">
        <v>0.51849489795918402</v>
      </c>
      <c r="F33" s="346">
        <v>0.44922867232513497</v>
      </c>
      <c r="G33" s="346">
        <v>0.46908843999320998</v>
      </c>
      <c r="H33" s="346">
        <v>0.47657311905333005</v>
      </c>
      <c r="I33" s="346">
        <v>0.451715950787827</v>
      </c>
      <c r="J33" s="346">
        <v>0.44444933920704799</v>
      </c>
      <c r="K33" s="346">
        <v>0.44</v>
      </c>
      <c r="L33" s="346">
        <v>0.436</v>
      </c>
      <c r="M33" s="346"/>
    </row>
    <row r="34" spans="1:14" s="390" customFormat="1" ht="6" customHeight="1">
      <c r="A34" s="389"/>
      <c r="B34" s="206"/>
      <c r="C34" s="237"/>
      <c r="D34" s="350"/>
      <c r="E34" s="350"/>
      <c r="F34" s="350"/>
      <c r="G34" s="350"/>
      <c r="H34" s="350"/>
      <c r="I34" s="350"/>
      <c r="J34" s="350"/>
      <c r="K34" s="350"/>
      <c r="L34" s="350"/>
      <c r="M34" s="350"/>
      <c r="N34" s="47"/>
    </row>
    <row r="35" spans="1:14" s="47" customFormat="1" ht="14.25">
      <c r="A35" s="42"/>
      <c r="B35" s="409" t="s">
        <v>119</v>
      </c>
      <c r="C35" s="237"/>
      <c r="D35" s="350"/>
      <c r="E35" s="350"/>
      <c r="F35" s="350"/>
      <c r="G35" s="350"/>
      <c r="H35" s="350"/>
      <c r="I35" s="350"/>
      <c r="J35" s="350"/>
      <c r="K35" s="350"/>
      <c r="L35" s="350"/>
      <c r="M35" s="350"/>
    </row>
    <row r="36" spans="1:14" s="47" customFormat="1" ht="14.25">
      <c r="A36" s="42"/>
      <c r="B36" s="410" t="s">
        <v>120</v>
      </c>
      <c r="C36" s="411"/>
      <c r="D36" s="348">
        <v>0.56088123000722301</v>
      </c>
      <c r="E36" s="348">
        <v>0.52491103202847</v>
      </c>
      <c r="F36" s="348">
        <v>0.43893005011985203</v>
      </c>
      <c r="G36" s="348">
        <v>0.47591533518070894</v>
      </c>
      <c r="H36" s="348">
        <v>0.49029643847302196</v>
      </c>
      <c r="I36" s="348">
        <v>0.46529167307988301</v>
      </c>
      <c r="J36" s="348">
        <v>0.45122893801205699</v>
      </c>
      <c r="K36" s="348">
        <v>0.45800000000000002</v>
      </c>
      <c r="L36" s="348">
        <v>0.45300000000000001</v>
      </c>
      <c r="M36" s="348"/>
    </row>
    <row r="37" spans="1:14" s="47" customFormat="1" ht="14.25">
      <c r="A37" s="46"/>
      <c r="B37" s="412" t="s">
        <v>121</v>
      </c>
      <c r="C37" s="413"/>
      <c r="D37" s="349">
        <v>0.55833533798412294</v>
      </c>
      <c r="E37" s="349">
        <v>0.51103448275862096</v>
      </c>
      <c r="F37" s="349">
        <v>0.46280338934367399</v>
      </c>
      <c r="G37" s="349">
        <v>0.45958059868737</v>
      </c>
      <c r="H37" s="349">
        <v>0.45893852196948898</v>
      </c>
      <c r="I37" s="349">
        <v>0.43437223478517401</v>
      </c>
      <c r="J37" s="349">
        <v>0.43525916820323701</v>
      </c>
      <c r="K37" s="349">
        <v>0.41599999999999998</v>
      </c>
      <c r="L37" s="349">
        <v>0.41299999999999998</v>
      </c>
      <c r="M37" s="349"/>
    </row>
    <row r="38" spans="1:14" s="47" customFormat="1" ht="14.25" customHeight="1">
      <c r="A38" s="46"/>
      <c r="B38" s="237"/>
      <c r="C38" s="237"/>
      <c r="D38" s="136"/>
      <c r="E38" s="136"/>
      <c r="F38" s="136"/>
      <c r="G38" s="136"/>
      <c r="H38" s="136"/>
      <c r="I38" s="136"/>
      <c r="J38" s="136"/>
      <c r="K38" s="136"/>
      <c r="L38" s="136"/>
      <c r="M38" s="136"/>
    </row>
    <row r="39" spans="1:14" s="47" customFormat="1" ht="14.25" customHeight="1">
      <c r="A39" s="46"/>
      <c r="B39" s="399" t="s">
        <v>453</v>
      </c>
      <c r="C39" s="399"/>
      <c r="D39" s="414"/>
      <c r="E39" s="414"/>
      <c r="F39" s="414"/>
      <c r="G39" s="414"/>
      <c r="H39" s="414"/>
      <c r="I39" s="414"/>
      <c r="J39" s="414"/>
      <c r="K39" s="414"/>
      <c r="L39" s="414"/>
      <c r="M39" s="414"/>
    </row>
    <row r="40" spans="1:14" s="390" customFormat="1" ht="6" customHeight="1">
      <c r="A40" s="389"/>
      <c r="B40" s="237"/>
      <c r="C40" s="237"/>
      <c r="D40" s="136"/>
      <c r="E40" s="136"/>
      <c r="F40" s="136"/>
      <c r="G40" s="136"/>
      <c r="H40" s="136"/>
      <c r="I40" s="136"/>
      <c r="J40" s="136"/>
      <c r="K40" s="136"/>
      <c r="L40" s="136"/>
      <c r="M40" s="136"/>
      <c r="N40" s="47"/>
    </row>
    <row r="41" spans="1:14" s="47" customFormat="1" ht="14.25">
      <c r="A41" s="42"/>
      <c r="B41" s="407" t="s">
        <v>118</v>
      </c>
      <c r="C41" s="408"/>
      <c r="D41" s="346">
        <v>4.8532234023853198E-2</v>
      </c>
      <c r="E41" s="346">
        <v>3.9079492879889405E-2</v>
      </c>
      <c r="F41" s="346">
        <v>3.4843155345404199E-2</v>
      </c>
      <c r="G41" s="346">
        <v>3.3213064077632602E-2</v>
      </c>
      <c r="H41" s="346">
        <v>2.7779197484442002E-2</v>
      </c>
      <c r="I41" s="346">
        <v>2.43241277307664E-2</v>
      </c>
      <c r="J41" s="346">
        <v>2.3280138305469503E-2</v>
      </c>
      <c r="K41" s="346">
        <v>2.1968827691719303E-2</v>
      </c>
      <c r="L41" s="346">
        <v>0.02</v>
      </c>
      <c r="M41" s="346"/>
    </row>
    <row r="42" spans="1:14" s="47" customFormat="1" ht="6" customHeight="1">
      <c r="A42" s="42"/>
      <c r="B42" s="206"/>
      <c r="C42" s="237"/>
      <c r="D42" s="350"/>
      <c r="E42" s="350"/>
      <c r="F42" s="350"/>
      <c r="G42" s="350"/>
      <c r="H42" s="350"/>
      <c r="I42" s="350"/>
      <c r="J42" s="350"/>
      <c r="K42" s="350"/>
      <c r="L42" s="350"/>
      <c r="M42" s="350"/>
    </row>
    <row r="43" spans="1:14" s="47" customFormat="1" ht="14.25">
      <c r="A43" s="46"/>
      <c r="B43" s="409" t="s">
        <v>119</v>
      </c>
      <c r="C43" s="237"/>
      <c r="D43" s="350"/>
      <c r="E43" s="350"/>
      <c r="F43" s="350"/>
      <c r="G43" s="350"/>
      <c r="H43" s="350"/>
      <c r="I43" s="350"/>
      <c r="J43" s="350"/>
      <c r="K43" s="350"/>
      <c r="L43" s="350"/>
      <c r="M43" s="350"/>
    </row>
    <row r="44" spans="1:14" s="47" customFormat="1" ht="14.25">
      <c r="A44" s="46"/>
      <c r="B44" s="410" t="s">
        <v>120</v>
      </c>
      <c r="C44" s="411"/>
      <c r="D44" s="348">
        <v>4.8008726450507397E-2</v>
      </c>
      <c r="E44" s="348">
        <v>3.9033899949719002E-2</v>
      </c>
      <c r="F44" s="348">
        <v>3.5649180559980204E-2</v>
      </c>
      <c r="G44" s="348">
        <v>3.5819200014199901E-2</v>
      </c>
      <c r="H44" s="348">
        <v>2.9636676633143101E-2</v>
      </c>
      <c r="I44" s="348">
        <v>2.5902718297795602E-2</v>
      </c>
      <c r="J44" s="348">
        <v>2.4878545506744499E-2</v>
      </c>
      <c r="K44" s="348">
        <v>2.4284521742235898E-2</v>
      </c>
      <c r="L44" s="348">
        <v>2.3E-2</v>
      </c>
      <c r="M44" s="348"/>
    </row>
    <row r="45" spans="1:14" s="47" customFormat="1" ht="14.25">
      <c r="A45" s="46"/>
      <c r="B45" s="412" t="s">
        <v>121</v>
      </c>
      <c r="C45" s="413"/>
      <c r="D45" s="349">
        <v>4.9159928621732199E-2</v>
      </c>
      <c r="E45" s="349">
        <v>3.9134085735863404E-2</v>
      </c>
      <c r="F45" s="349">
        <v>3.3885383806519502E-2</v>
      </c>
      <c r="G45" s="349">
        <v>3.0116911521738E-2</v>
      </c>
      <c r="H45" s="349">
        <v>2.5622820719143E-2</v>
      </c>
      <c r="I45" s="349">
        <v>2.2492248123022699E-2</v>
      </c>
      <c r="J45" s="349">
        <v>2.14336055719083E-2</v>
      </c>
      <c r="K45" s="349">
        <v>1.9294011085436099E-2</v>
      </c>
      <c r="L45" s="349">
        <v>1.7000000000000001E-2</v>
      </c>
      <c r="M45" s="349"/>
    </row>
    <row r="46" spans="1:14" s="47" customFormat="1" ht="6" customHeight="1">
      <c r="A46" s="46"/>
      <c r="B46" s="237"/>
      <c r="C46" s="237"/>
      <c r="D46" s="136"/>
      <c r="E46" s="136"/>
      <c r="F46" s="136"/>
      <c r="G46" s="136"/>
      <c r="H46" s="136"/>
      <c r="I46" s="136"/>
      <c r="J46" s="136"/>
      <c r="K46" s="136"/>
      <c r="L46" s="136"/>
      <c r="M46" s="136"/>
    </row>
    <row r="47" spans="1:14" s="47" customFormat="1" ht="13.15" customHeight="1">
      <c r="A47" s="46"/>
      <c r="B47" s="399" t="s">
        <v>454</v>
      </c>
      <c r="C47" s="399"/>
      <c r="D47" s="42"/>
      <c r="E47" s="42"/>
      <c r="F47" s="42"/>
      <c r="G47" s="42"/>
      <c r="H47" s="42"/>
      <c r="I47" s="42"/>
      <c r="J47" s="42"/>
      <c r="K47" s="42"/>
      <c r="L47" s="42"/>
      <c r="M47" s="42"/>
    </row>
    <row r="48" spans="1:14" s="47" customFormat="1" ht="6" customHeight="1">
      <c r="A48" s="46"/>
      <c r="B48" s="237"/>
      <c r="C48" s="237"/>
      <c r="D48" s="1"/>
      <c r="E48" s="1"/>
      <c r="F48" s="1"/>
      <c r="G48" s="1"/>
      <c r="H48" s="1"/>
      <c r="I48" s="1"/>
      <c r="J48" s="1"/>
      <c r="K48" s="1"/>
      <c r="L48" s="1"/>
      <c r="M48" s="1"/>
    </row>
    <row r="49" spans="1:13" s="47" customFormat="1" ht="14.25">
      <c r="A49" s="46"/>
      <c r="B49" s="407" t="s">
        <v>118</v>
      </c>
      <c r="C49" s="408"/>
      <c r="D49" s="401">
        <v>2016</v>
      </c>
      <c r="E49" s="401">
        <v>1626</v>
      </c>
      <c r="F49" s="401">
        <v>1450</v>
      </c>
      <c r="G49" s="401">
        <v>1382</v>
      </c>
      <c r="H49" s="401">
        <v>1141.4000000000001</v>
      </c>
      <c r="I49" s="401">
        <v>1003.2</v>
      </c>
      <c r="J49" s="401">
        <v>968.2</v>
      </c>
      <c r="K49" s="401">
        <v>919</v>
      </c>
      <c r="L49" s="401">
        <v>851</v>
      </c>
      <c r="M49" s="401"/>
    </row>
    <row r="50" spans="1:13" s="47" customFormat="1" ht="6" customHeight="1">
      <c r="A50" s="46"/>
      <c r="B50" s="104"/>
      <c r="C50" s="234"/>
      <c r="D50" s="402"/>
      <c r="E50" s="402"/>
      <c r="F50" s="402"/>
      <c r="G50" s="402"/>
      <c r="H50" s="402"/>
      <c r="I50" s="402"/>
      <c r="J50" s="402"/>
      <c r="K50" s="402"/>
      <c r="L50" s="402"/>
      <c r="M50" s="402"/>
    </row>
    <row r="51" spans="1:13" s="47" customFormat="1" ht="14.25">
      <c r="A51" s="46"/>
      <c r="B51" s="58" t="s">
        <v>119</v>
      </c>
      <c r="C51" s="234"/>
      <c r="D51" s="402"/>
      <c r="E51" s="402"/>
      <c r="F51" s="402"/>
      <c r="G51" s="402"/>
      <c r="H51" s="402"/>
      <c r="I51" s="402"/>
      <c r="J51" s="402"/>
      <c r="K51" s="402"/>
      <c r="L51" s="402"/>
      <c r="M51" s="402"/>
    </row>
    <row r="52" spans="1:13" s="47" customFormat="1" ht="14.25">
      <c r="A52" s="46"/>
      <c r="B52" s="391" t="s">
        <v>120</v>
      </c>
      <c r="C52" s="392"/>
      <c r="D52" s="403">
        <v>1087</v>
      </c>
      <c r="E52" s="403">
        <v>885</v>
      </c>
      <c r="F52" s="403">
        <v>806</v>
      </c>
      <c r="G52" s="403">
        <v>807</v>
      </c>
      <c r="H52" s="403">
        <v>654.20000000000005</v>
      </c>
      <c r="I52" s="403">
        <v>574.59999999999991</v>
      </c>
      <c r="J52" s="403">
        <v>554.59999999999991</v>
      </c>
      <c r="K52" s="403">
        <v>544</v>
      </c>
      <c r="L52" s="403">
        <v>509</v>
      </c>
      <c r="M52" s="403"/>
    </row>
    <row r="53" spans="1:13" s="47" customFormat="1" ht="14.25">
      <c r="A53" s="46"/>
      <c r="B53" s="393" t="s">
        <v>121</v>
      </c>
      <c r="C53" s="394"/>
      <c r="D53" s="404">
        <v>928</v>
      </c>
      <c r="E53" s="404">
        <v>741</v>
      </c>
      <c r="F53" s="404">
        <v>645</v>
      </c>
      <c r="G53" s="404">
        <v>574</v>
      </c>
      <c r="H53" s="404">
        <v>487.2</v>
      </c>
      <c r="I53" s="404">
        <v>428.7</v>
      </c>
      <c r="J53" s="404">
        <v>413.6</v>
      </c>
      <c r="K53" s="404">
        <v>374.9</v>
      </c>
      <c r="L53" s="404">
        <v>342</v>
      </c>
      <c r="M53" s="404"/>
    </row>
    <row r="54" spans="1:13" s="47" customFormat="1" ht="6" customHeight="1">
      <c r="A54" s="46"/>
      <c r="B54" s="46"/>
      <c r="C54" s="46"/>
      <c r="D54" s="46"/>
      <c r="E54" s="46"/>
      <c r="F54" s="46"/>
      <c r="G54" s="46"/>
      <c r="H54" s="46"/>
      <c r="I54" s="46"/>
      <c r="J54" s="46"/>
      <c r="K54" s="46"/>
      <c r="L54" s="46"/>
      <c r="M54" s="46"/>
    </row>
    <row r="55" spans="1:13" s="47" customFormat="1" ht="12.75">
      <c r="A55" s="46"/>
      <c r="C55" s="46"/>
      <c r="D55" s="46"/>
      <c r="E55" s="46"/>
      <c r="F55" s="46"/>
      <c r="G55" s="46"/>
      <c r="H55" s="46"/>
      <c r="I55" s="46"/>
      <c r="J55" s="46"/>
      <c r="K55" s="46"/>
      <c r="L55" s="46"/>
      <c r="M55" s="46"/>
    </row>
    <row r="56" spans="1:13" s="47" customFormat="1" ht="12.75">
      <c r="A56" s="46"/>
      <c r="B56" s="46" t="s">
        <v>455</v>
      </c>
      <c r="C56" s="46"/>
      <c r="D56" s="46"/>
      <c r="E56" s="46"/>
      <c r="F56" s="46"/>
      <c r="G56" s="46"/>
      <c r="H56" s="46"/>
      <c r="I56" s="46"/>
      <c r="J56" s="46"/>
      <c r="K56" s="46"/>
      <c r="L56" s="46"/>
      <c r="M56" s="46"/>
    </row>
    <row r="57" spans="1:13" s="47" customFormat="1" ht="12.75">
      <c r="A57" s="46"/>
      <c r="B57" s="46" t="s">
        <v>456</v>
      </c>
      <c r="C57" s="46"/>
      <c r="D57" s="46"/>
      <c r="E57" s="46"/>
      <c r="F57" s="46"/>
      <c r="G57" s="46"/>
      <c r="H57" s="46"/>
      <c r="I57" s="46"/>
      <c r="J57" s="46"/>
      <c r="K57" s="46"/>
      <c r="L57" s="46"/>
      <c r="M57" s="46"/>
    </row>
    <row r="58" spans="1:13" s="47" customFormat="1" ht="12.75">
      <c r="A58" s="46"/>
      <c r="B58" s="46" t="s">
        <v>457</v>
      </c>
      <c r="C58" s="46"/>
      <c r="D58" s="46"/>
      <c r="E58" s="46"/>
      <c r="F58" s="46"/>
      <c r="G58" s="46"/>
      <c r="H58" s="46"/>
      <c r="I58" s="46"/>
      <c r="J58" s="46"/>
      <c r="K58" s="46"/>
      <c r="L58" s="46"/>
      <c r="M58" s="46"/>
    </row>
    <row r="59" spans="1:13" s="47" customFormat="1" ht="12.75">
      <c r="A59" s="46"/>
      <c r="B59" s="46"/>
      <c r="C59" s="46"/>
      <c r="D59" s="46"/>
      <c r="E59" s="46"/>
      <c r="F59" s="46"/>
      <c r="G59" s="46"/>
      <c r="H59" s="46"/>
      <c r="I59" s="46"/>
      <c r="J59" s="46"/>
      <c r="K59" s="46"/>
      <c r="L59" s="46"/>
      <c r="M59" s="46"/>
    </row>
    <row r="60" spans="1:13" s="47" customFormat="1" ht="12.75">
      <c r="A60" s="46"/>
      <c r="B60" s="46" t="s">
        <v>458</v>
      </c>
      <c r="C60" s="46"/>
      <c r="D60" s="46"/>
      <c r="E60" s="46"/>
      <c r="F60" s="46"/>
      <c r="G60" s="46"/>
      <c r="H60" s="46"/>
      <c r="I60" s="46"/>
      <c r="J60" s="46"/>
      <c r="K60" s="46"/>
      <c r="L60" s="46"/>
      <c r="M60" s="46"/>
    </row>
    <row r="61" spans="1:13" s="47" customFormat="1" ht="12.75"/>
    <row r="62" spans="1:13" s="47" customFormat="1" ht="12.75"/>
  </sheetData>
  <mergeCells count="5">
    <mergeCell ref="B4:C5"/>
    <mergeCell ref="D4:M4"/>
    <mergeCell ref="D17:E17"/>
    <mergeCell ref="B30:C31"/>
    <mergeCell ref="D30:M30"/>
  </mergeCells>
  <pageMargins left="0.70866141732283472" right="0.70866141732283472" top="0.78740157480314965" bottom="0.78740157480314965" header="0.31496062992125984" footer="0.31496062992125984"/>
  <pageSetup paperSize="9" scale="6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tabColor theme="9"/>
  </sheetPr>
  <dimension ref="B2:M33"/>
  <sheetViews>
    <sheetView showGridLines="0" zoomScaleNormal="100" workbookViewId="0"/>
  </sheetViews>
  <sheetFormatPr baseColWidth="10" defaultColWidth="10.7109375" defaultRowHeight="15"/>
  <cols>
    <col min="1" max="2" width="10.7109375" style="33"/>
    <col min="3" max="3" width="27.28515625" style="33" customWidth="1"/>
    <col min="4" max="13" width="8.7109375" style="33" customWidth="1"/>
    <col min="14" max="16384" width="10.7109375" style="33"/>
  </cols>
  <sheetData>
    <row r="2" spans="2:13">
      <c r="B2" s="1"/>
      <c r="C2" s="1"/>
      <c r="D2" s="1"/>
      <c r="E2" s="1"/>
      <c r="F2" s="1"/>
      <c r="G2" s="1"/>
      <c r="H2" s="1"/>
      <c r="I2" s="1"/>
      <c r="J2" s="1"/>
      <c r="K2" s="1"/>
      <c r="L2" s="1"/>
    </row>
    <row r="3" spans="2:13" s="38" customFormat="1" ht="26.85" customHeight="1">
      <c r="B3" s="343" t="s">
        <v>52</v>
      </c>
      <c r="C3" s="36" t="s">
        <v>53</v>
      </c>
      <c r="D3" s="36"/>
      <c r="E3" s="36"/>
      <c r="F3" s="36"/>
      <c r="G3" s="36"/>
      <c r="H3" s="36"/>
      <c r="I3" s="36"/>
      <c r="J3" s="36"/>
      <c r="K3" s="36"/>
      <c r="L3" s="36"/>
      <c r="M3" s="36"/>
    </row>
    <row r="4" spans="2:13" ht="13.35" customHeight="1">
      <c r="B4" s="1"/>
      <c r="C4" s="1"/>
      <c r="D4" s="1"/>
      <c r="E4" s="1"/>
      <c r="F4" s="1"/>
      <c r="G4" s="1"/>
      <c r="H4" s="1"/>
      <c r="I4" s="1"/>
      <c r="J4" s="1"/>
      <c r="K4" s="1"/>
      <c r="L4" s="1"/>
    </row>
    <row r="5" spans="2:13" ht="15" customHeight="1">
      <c r="B5" s="344" t="s">
        <v>459</v>
      </c>
      <c r="C5" s="1"/>
      <c r="D5" s="1"/>
      <c r="E5" s="1"/>
      <c r="F5" s="1"/>
      <c r="G5" s="1"/>
      <c r="H5" s="1"/>
      <c r="I5" s="1"/>
      <c r="J5" s="1"/>
      <c r="K5" s="1"/>
      <c r="L5" s="1"/>
    </row>
    <row r="6" spans="2:13" ht="13.35" customHeight="1">
      <c r="B6" s="1"/>
      <c r="C6" s="1"/>
      <c r="D6" s="1"/>
      <c r="E6" s="1"/>
      <c r="F6" s="1"/>
      <c r="G6" s="1"/>
      <c r="H6" s="1"/>
      <c r="I6" s="1"/>
      <c r="J6" s="1"/>
      <c r="K6" s="1"/>
      <c r="L6" s="1"/>
    </row>
    <row r="7" spans="2:13" s="47" customFormat="1" ht="14.25">
      <c r="B7" s="58" t="s">
        <v>460</v>
      </c>
      <c r="C7" s="1"/>
      <c r="D7" s="288">
        <v>2006</v>
      </c>
      <c r="E7" s="288">
        <v>2007</v>
      </c>
      <c r="F7" s="288">
        <v>2008</v>
      </c>
      <c r="G7" s="288">
        <v>2009</v>
      </c>
      <c r="H7" s="288">
        <v>2010</v>
      </c>
      <c r="I7" s="288">
        <v>2011</v>
      </c>
      <c r="J7" s="288">
        <v>2012</v>
      </c>
      <c r="K7" s="288">
        <v>2013</v>
      </c>
      <c r="L7" s="288">
        <v>2014</v>
      </c>
      <c r="M7" s="288">
        <v>2015</v>
      </c>
    </row>
    <row r="8" spans="2:13" s="47" customFormat="1" ht="14.25">
      <c r="B8" s="1"/>
      <c r="C8" s="1"/>
      <c r="D8" s="1"/>
      <c r="E8" s="1"/>
      <c r="F8" s="1"/>
      <c r="G8" s="1"/>
      <c r="H8" s="1"/>
      <c r="I8" s="1"/>
      <c r="J8" s="1"/>
      <c r="K8" s="46"/>
      <c r="L8" s="46"/>
      <c r="M8" s="46"/>
    </row>
    <row r="9" spans="2:13" s="47" customFormat="1" ht="12.75">
      <c r="B9" s="79" t="s">
        <v>237</v>
      </c>
      <c r="C9" s="152"/>
      <c r="D9" s="415">
        <v>8071</v>
      </c>
      <c r="E9" s="415">
        <v>7847</v>
      </c>
      <c r="F9" s="415">
        <v>7434</v>
      </c>
      <c r="G9" s="415">
        <v>7508</v>
      </c>
      <c r="H9" s="415">
        <v>7176</v>
      </c>
      <c r="I9" s="415">
        <v>6960</v>
      </c>
      <c r="J9" s="415">
        <v>7000</v>
      </c>
      <c r="K9" s="415">
        <v>7168</v>
      </c>
      <c r="L9" s="415">
        <v>7357</v>
      </c>
      <c r="M9" s="415">
        <v>7987</v>
      </c>
    </row>
    <row r="10" spans="2:13" s="47" customFormat="1" ht="12.75">
      <c r="B10" s="46"/>
      <c r="C10" s="46"/>
      <c r="D10" s="416"/>
      <c r="E10" s="416"/>
      <c r="F10" s="416"/>
      <c r="G10" s="416"/>
      <c r="H10" s="416"/>
      <c r="I10" s="416"/>
      <c r="J10" s="416"/>
      <c r="K10" s="416"/>
      <c r="L10" s="416"/>
      <c r="M10" s="416"/>
    </row>
    <row r="11" spans="2:13" s="47" customFormat="1" ht="12.75">
      <c r="B11" s="58" t="s">
        <v>461</v>
      </c>
      <c r="C11" s="46"/>
      <c r="D11" s="416"/>
      <c r="E11" s="416"/>
      <c r="F11" s="416"/>
      <c r="G11" s="416"/>
      <c r="H11" s="416"/>
      <c r="I11" s="416"/>
      <c r="J11" s="416"/>
      <c r="K11" s="416"/>
      <c r="L11" s="416"/>
      <c r="M11" s="416"/>
    </row>
    <row r="12" spans="2:13" s="47" customFormat="1" ht="12.75">
      <c r="B12" s="95" t="s">
        <v>462</v>
      </c>
      <c r="C12" s="417"/>
      <c r="D12" s="418">
        <v>7114</v>
      </c>
      <c r="E12" s="418">
        <v>6873</v>
      </c>
      <c r="F12" s="418">
        <v>6446</v>
      </c>
      <c r="G12" s="418">
        <v>6530</v>
      </c>
      <c r="H12" s="418">
        <v>6150</v>
      </c>
      <c r="I12" s="418">
        <v>5864</v>
      </c>
      <c r="J12" s="418">
        <v>5823</v>
      </c>
      <c r="K12" s="418">
        <v>5859</v>
      </c>
      <c r="L12" s="418">
        <v>5859</v>
      </c>
      <c r="M12" s="418">
        <v>5837</v>
      </c>
    </row>
    <row r="13" spans="2:13" s="47" customFormat="1" ht="14.25">
      <c r="B13" s="419" t="s">
        <v>463</v>
      </c>
      <c r="C13" s="420"/>
      <c r="D13" s="421"/>
      <c r="E13" s="421"/>
      <c r="F13" s="421"/>
      <c r="G13" s="421"/>
      <c r="H13" s="421"/>
      <c r="I13" s="421"/>
      <c r="J13" s="421"/>
      <c r="K13" s="421"/>
      <c r="L13" s="421"/>
      <c r="M13" s="421"/>
    </row>
    <row r="14" spans="2:13" s="47" customFormat="1" ht="14.25">
      <c r="B14" s="419" t="s">
        <v>464</v>
      </c>
      <c r="C14" s="420"/>
      <c r="D14" s="421">
        <v>5268</v>
      </c>
      <c r="E14" s="421">
        <v>5060</v>
      </c>
      <c r="F14" s="421">
        <v>4758</v>
      </c>
      <c r="G14" s="421">
        <v>4860</v>
      </c>
      <c r="H14" s="421">
        <v>4641</v>
      </c>
      <c r="I14" s="421">
        <v>4375</v>
      </c>
      <c r="J14" s="421">
        <v>4318</v>
      </c>
      <c r="K14" s="421">
        <v>4315</v>
      </c>
      <c r="L14" s="421">
        <v>4282</v>
      </c>
      <c r="M14" s="421">
        <v>4244</v>
      </c>
    </row>
    <row r="15" spans="2:13" s="47" customFormat="1" ht="12.75">
      <c r="B15" s="422" t="s">
        <v>465</v>
      </c>
      <c r="C15" s="423"/>
      <c r="D15" s="424">
        <v>1846</v>
      </c>
      <c r="E15" s="424">
        <v>1813</v>
      </c>
      <c r="F15" s="424">
        <v>1688</v>
      </c>
      <c r="G15" s="424">
        <v>1670</v>
      </c>
      <c r="H15" s="424">
        <v>1509</v>
      </c>
      <c r="I15" s="424">
        <v>1490</v>
      </c>
      <c r="J15" s="424">
        <v>1505</v>
      </c>
      <c r="K15" s="424">
        <v>1544</v>
      </c>
      <c r="L15" s="424">
        <v>1577</v>
      </c>
      <c r="M15" s="424">
        <v>1594</v>
      </c>
    </row>
    <row r="16" spans="2:13" s="47" customFormat="1" ht="14.25">
      <c r="B16" s="1"/>
      <c r="C16" s="1"/>
      <c r="D16" s="416"/>
      <c r="E16" s="416"/>
      <c r="F16" s="416"/>
      <c r="G16" s="416"/>
      <c r="H16" s="416"/>
      <c r="I16" s="416"/>
      <c r="J16" s="416"/>
      <c r="K16" s="416"/>
      <c r="L16" s="416"/>
      <c r="M16" s="416"/>
    </row>
    <row r="17" spans="2:13" s="47" customFormat="1" ht="14.25">
      <c r="B17" s="58" t="s">
        <v>466</v>
      </c>
      <c r="C17" s="1"/>
      <c r="D17" s="416"/>
      <c r="E17" s="416"/>
      <c r="F17" s="416"/>
      <c r="G17" s="416"/>
      <c r="H17" s="416"/>
      <c r="I17" s="416"/>
      <c r="J17" s="416"/>
      <c r="K17" s="416"/>
      <c r="L17" s="416"/>
      <c r="M17" s="416"/>
    </row>
    <row r="18" spans="2:13" s="47" customFormat="1" ht="14.25">
      <c r="B18" s="95" t="s">
        <v>467</v>
      </c>
      <c r="C18" s="425"/>
      <c r="D18" s="426">
        <v>82</v>
      </c>
      <c r="E18" s="426">
        <v>88</v>
      </c>
      <c r="F18" s="426">
        <v>91</v>
      </c>
      <c r="G18" s="426">
        <v>93</v>
      </c>
      <c r="H18" s="426">
        <v>98</v>
      </c>
      <c r="I18" s="426">
        <v>108</v>
      </c>
      <c r="J18" s="426">
        <v>113</v>
      </c>
      <c r="K18" s="426">
        <v>122</v>
      </c>
      <c r="L18" s="426">
        <v>133</v>
      </c>
      <c r="M18" s="426">
        <v>137</v>
      </c>
    </row>
    <row r="19" spans="2:13" s="47" customFormat="1" ht="12.75">
      <c r="B19" s="93" t="s">
        <v>468</v>
      </c>
      <c r="C19" s="59"/>
      <c r="D19" s="427">
        <v>682</v>
      </c>
      <c r="E19" s="427">
        <v>733</v>
      </c>
      <c r="F19" s="427">
        <v>768</v>
      </c>
      <c r="G19" s="427">
        <v>764</v>
      </c>
      <c r="H19" s="427">
        <v>797</v>
      </c>
      <c r="I19" s="427">
        <v>844</v>
      </c>
      <c r="J19" s="427">
        <v>900</v>
      </c>
      <c r="K19" s="427">
        <v>962</v>
      </c>
      <c r="L19" s="427">
        <v>1003</v>
      </c>
      <c r="M19" s="427">
        <v>1038</v>
      </c>
    </row>
    <row r="20" spans="2:13" s="47" customFormat="1" ht="12.75">
      <c r="B20" s="98" t="s">
        <v>469</v>
      </c>
      <c r="C20" s="119"/>
      <c r="D20" s="428">
        <v>194</v>
      </c>
      <c r="E20" s="428">
        <v>153</v>
      </c>
      <c r="F20" s="428">
        <v>128</v>
      </c>
      <c r="G20" s="428">
        <v>121</v>
      </c>
      <c r="H20" s="428">
        <v>130</v>
      </c>
      <c r="I20" s="428">
        <v>144</v>
      </c>
      <c r="J20" s="428">
        <v>165</v>
      </c>
      <c r="K20" s="428">
        <v>225</v>
      </c>
      <c r="L20" s="428">
        <v>363</v>
      </c>
      <c r="M20" s="428">
        <v>975</v>
      </c>
    </row>
    <row r="21" spans="2:13" s="47" customFormat="1" ht="14.25">
      <c r="B21" s="420"/>
      <c r="C21" s="59"/>
      <c r="D21" s="427"/>
      <c r="E21" s="427"/>
      <c r="F21" s="427"/>
      <c r="G21" s="427"/>
      <c r="H21" s="427"/>
      <c r="I21" s="427"/>
      <c r="J21" s="427"/>
      <c r="K21" s="427"/>
      <c r="L21" s="427"/>
      <c r="M21" s="427"/>
    </row>
    <row r="22" spans="2:13" s="47" customFormat="1" ht="14.25">
      <c r="B22" s="58" t="s">
        <v>470</v>
      </c>
      <c r="C22" s="1"/>
      <c r="D22" s="288">
        <v>2006</v>
      </c>
      <c r="E22" s="288">
        <v>2007</v>
      </c>
      <c r="F22" s="288">
        <v>2008</v>
      </c>
      <c r="G22" s="288">
        <v>2009</v>
      </c>
      <c r="H22" s="288">
        <v>2010</v>
      </c>
      <c r="I22" s="288">
        <v>2011</v>
      </c>
      <c r="J22" s="288">
        <v>2012</v>
      </c>
      <c r="K22" s="288">
        <v>2013</v>
      </c>
      <c r="L22" s="288">
        <v>2014</v>
      </c>
      <c r="M22" s="288">
        <v>2015</v>
      </c>
    </row>
    <row r="23" spans="2:13" s="47" customFormat="1" ht="14.25">
      <c r="B23" s="1"/>
      <c r="C23" s="1"/>
      <c r="D23" s="1"/>
      <c r="E23" s="1"/>
      <c r="F23" s="1"/>
      <c r="G23" s="1"/>
      <c r="H23" s="1"/>
      <c r="I23" s="1"/>
      <c r="J23" s="1"/>
      <c r="K23" s="46"/>
      <c r="L23" s="46"/>
      <c r="M23" s="46"/>
    </row>
    <row r="24" spans="2:13" s="47" customFormat="1" ht="12.75">
      <c r="B24" s="79" t="s">
        <v>237</v>
      </c>
      <c r="C24" s="152"/>
      <c r="D24" s="429">
        <v>9.8000000000000004E-2</v>
      </c>
      <c r="E24" s="429">
        <v>9.5000000000000001E-2</v>
      </c>
      <c r="F24" s="429">
        <v>9.0999999999999998E-2</v>
      </c>
      <c r="G24" s="429">
        <v>9.1999999999999998E-2</v>
      </c>
      <c r="H24" s="429">
        <v>8.7999999999999995E-2</v>
      </c>
      <c r="I24" s="429">
        <v>8.6999999999999994E-2</v>
      </c>
      <c r="J24" s="429">
        <v>8.6999999999999994E-2</v>
      </c>
      <c r="K24" s="429">
        <v>8.8999999999999996E-2</v>
      </c>
      <c r="L24" s="429">
        <v>9.0999999999999998E-2</v>
      </c>
      <c r="M24" s="429">
        <v>9.7000000000000003E-2</v>
      </c>
    </row>
    <row r="25" spans="2:13" s="47" customFormat="1" ht="12.75">
      <c r="B25" s="46"/>
      <c r="C25" s="46"/>
      <c r="D25" s="430"/>
      <c r="E25" s="430"/>
      <c r="F25" s="430"/>
      <c r="G25" s="430"/>
      <c r="H25" s="430"/>
      <c r="I25" s="430"/>
      <c r="J25" s="430"/>
      <c r="K25" s="430"/>
      <c r="L25" s="430"/>
      <c r="M25" s="430"/>
    </row>
    <row r="26" spans="2:13" s="47" customFormat="1" ht="14.25">
      <c r="B26" s="58" t="s">
        <v>471</v>
      </c>
      <c r="C26" s="234"/>
      <c r="D26" s="431"/>
      <c r="E26" s="431"/>
      <c r="F26" s="416"/>
      <c r="G26" s="416"/>
      <c r="H26" s="416"/>
      <c r="I26" s="416"/>
      <c r="J26" s="416"/>
      <c r="K26" s="416"/>
      <c r="L26" s="416"/>
      <c r="M26" s="416"/>
    </row>
    <row r="27" spans="2:13" s="47" customFormat="1" ht="12.75">
      <c r="B27" s="95" t="s">
        <v>120</v>
      </c>
      <c r="C27" s="69"/>
      <c r="D27" s="432">
        <v>9.9000000000000005E-2</v>
      </c>
      <c r="E27" s="432">
        <v>9.6000000000000002E-2</v>
      </c>
      <c r="F27" s="432">
        <v>0.09</v>
      </c>
      <c r="G27" s="432">
        <v>9.1999999999999998E-2</v>
      </c>
      <c r="H27" s="432">
        <v>8.7999999999999995E-2</v>
      </c>
      <c r="I27" s="432">
        <v>8.6999999999999994E-2</v>
      </c>
      <c r="J27" s="432">
        <v>8.6999999999999994E-2</v>
      </c>
      <c r="K27" s="432">
        <v>8.8999999999999996E-2</v>
      </c>
      <c r="L27" s="433">
        <v>9.1999999999999998E-2</v>
      </c>
      <c r="M27" s="433">
        <v>0.10100000000000001</v>
      </c>
    </row>
    <row r="28" spans="2:13" s="47" customFormat="1" ht="14.25">
      <c r="B28" s="98" t="s">
        <v>121</v>
      </c>
      <c r="C28" s="434"/>
      <c r="D28" s="435">
        <v>9.7000000000000003E-2</v>
      </c>
      <c r="E28" s="435">
        <v>9.5000000000000001E-2</v>
      </c>
      <c r="F28" s="435">
        <v>9.0999999999999998E-2</v>
      </c>
      <c r="G28" s="435">
        <v>9.0999999999999998E-2</v>
      </c>
      <c r="H28" s="435">
        <v>8.6999999999999994E-2</v>
      </c>
      <c r="I28" s="435">
        <v>8.5999999999999993E-2</v>
      </c>
      <c r="J28" s="435">
        <v>8.6999999999999994E-2</v>
      </c>
      <c r="K28" s="435">
        <v>8.7999999999999995E-2</v>
      </c>
      <c r="L28" s="436">
        <v>8.8999999999999996E-2</v>
      </c>
      <c r="M28" s="436">
        <v>9.2999999999999999E-2</v>
      </c>
    </row>
    <row r="29" spans="2:13" s="47" customFormat="1" ht="12.75">
      <c r="B29" s="46"/>
      <c r="C29" s="46"/>
      <c r="D29" s="430"/>
      <c r="E29" s="430"/>
      <c r="F29" s="430"/>
      <c r="G29" s="430"/>
      <c r="H29" s="430"/>
      <c r="I29" s="430"/>
      <c r="J29" s="430"/>
      <c r="K29" s="430"/>
      <c r="L29" s="430"/>
      <c r="M29" s="430"/>
    </row>
    <row r="30" spans="2:13" s="47" customFormat="1" ht="12.75">
      <c r="B30" s="206" t="s">
        <v>472</v>
      </c>
      <c r="C30" s="46"/>
      <c r="D30" s="46"/>
      <c r="E30" s="46"/>
      <c r="F30" s="46"/>
      <c r="G30" s="46"/>
      <c r="H30" s="46"/>
      <c r="I30" s="46"/>
      <c r="J30" s="46"/>
      <c r="K30" s="46"/>
      <c r="L30" s="46"/>
    </row>
    <row r="31" spans="2:13" s="47" customFormat="1" ht="12.75">
      <c r="B31" s="46"/>
      <c r="C31" s="46"/>
      <c r="D31" s="46"/>
      <c r="E31" s="46"/>
      <c r="F31" s="46"/>
      <c r="G31" s="46"/>
      <c r="H31" s="46"/>
      <c r="I31" s="46"/>
      <c r="J31" s="46"/>
      <c r="K31" s="46"/>
      <c r="L31" s="46"/>
    </row>
    <row r="32" spans="2:13" s="47" customFormat="1" ht="12.75"/>
    <row r="33" s="47" customFormat="1" ht="12.75"/>
  </sheetData>
  <pageMargins left="0.70866141732283472" right="0.70866141732283472" top="0.78740157480314965" bottom="0.78740157480314965" header="0.31496062992125984" footer="0.31496062992125984"/>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theme="9"/>
  </sheetPr>
  <dimension ref="B2:M19"/>
  <sheetViews>
    <sheetView showGridLines="0" zoomScaleNormal="100" workbookViewId="0"/>
  </sheetViews>
  <sheetFormatPr baseColWidth="10" defaultRowHeight="15"/>
  <cols>
    <col min="1" max="2" width="11.42578125" style="2"/>
    <col min="3" max="3" width="21.85546875" style="2" customWidth="1"/>
    <col min="4" max="12" width="6.7109375" style="2" customWidth="1"/>
    <col min="13" max="13" width="3.85546875" style="2" customWidth="1"/>
    <col min="14" max="16384" width="11.42578125" style="2"/>
  </cols>
  <sheetData>
    <row r="2" spans="2:13" s="33" customFormat="1">
      <c r="B2" s="1"/>
      <c r="C2" s="1"/>
      <c r="D2" s="1"/>
      <c r="E2" s="1"/>
      <c r="F2" s="1"/>
      <c r="G2" s="1"/>
      <c r="H2" s="1"/>
      <c r="I2" s="1"/>
      <c r="J2" s="1"/>
      <c r="K2" s="1"/>
      <c r="L2" s="1"/>
      <c r="M2" s="1"/>
    </row>
    <row r="3" spans="2:13" s="38" customFormat="1" ht="26.85" customHeight="1">
      <c r="B3" s="343" t="s">
        <v>54</v>
      </c>
      <c r="C3" s="36" t="s">
        <v>55</v>
      </c>
      <c r="D3" s="36"/>
      <c r="E3" s="36"/>
      <c r="F3" s="36"/>
      <c r="G3" s="36"/>
      <c r="H3" s="36"/>
      <c r="I3" s="36"/>
      <c r="J3" s="36"/>
      <c r="K3" s="36"/>
      <c r="L3" s="36"/>
      <c r="M3" s="34"/>
    </row>
    <row r="4" spans="2:13" s="33" customFormat="1" ht="13.35" customHeight="1">
      <c r="B4" s="1"/>
      <c r="C4" s="1"/>
      <c r="D4" s="1"/>
      <c r="E4" s="1"/>
      <c r="F4" s="1"/>
      <c r="G4" s="1"/>
      <c r="H4" s="1"/>
      <c r="I4" s="1"/>
      <c r="J4" s="1"/>
      <c r="K4" s="1"/>
      <c r="L4" s="1"/>
      <c r="M4" s="1"/>
    </row>
    <row r="5" spans="2:13" s="33" customFormat="1" ht="15" customHeight="1">
      <c r="B5" s="344" t="s">
        <v>459</v>
      </c>
      <c r="C5" s="1"/>
      <c r="D5" s="1"/>
      <c r="E5" s="1"/>
      <c r="F5" s="1"/>
      <c r="G5" s="1"/>
      <c r="H5" s="1"/>
      <c r="I5" s="1"/>
      <c r="J5" s="1"/>
      <c r="K5" s="1"/>
      <c r="L5" s="1"/>
      <c r="M5" s="1"/>
    </row>
    <row r="6" spans="2:13" s="33" customFormat="1" ht="13.35" customHeight="1">
      <c r="B6" s="1"/>
      <c r="C6" s="1"/>
      <c r="D6" s="1"/>
      <c r="E6" s="1"/>
      <c r="F6" s="1"/>
      <c r="G6" s="1"/>
      <c r="H6" s="1"/>
      <c r="I6" s="1"/>
      <c r="J6" s="1"/>
      <c r="K6" s="1"/>
      <c r="L6" s="1"/>
      <c r="M6" s="1"/>
    </row>
    <row r="7" spans="2:13" s="47" customFormat="1" ht="15" customHeight="1">
      <c r="B7" s="80" t="s">
        <v>473</v>
      </c>
      <c r="C7" s="46"/>
      <c r="D7" s="288">
        <v>2007</v>
      </c>
      <c r="E7" s="288">
        <v>2008</v>
      </c>
      <c r="F7" s="288">
        <v>2009</v>
      </c>
      <c r="G7" s="288">
        <v>2010</v>
      </c>
      <c r="H7" s="288">
        <v>2011</v>
      </c>
      <c r="I7" s="288">
        <v>2012</v>
      </c>
      <c r="J7" s="288">
        <v>2013</v>
      </c>
      <c r="K7" s="288">
        <v>2014</v>
      </c>
      <c r="L7" s="288">
        <v>2015</v>
      </c>
      <c r="M7" s="46"/>
    </row>
    <row r="8" spans="2:13" s="47" customFormat="1" ht="12.75">
      <c r="B8" s="46"/>
      <c r="C8" s="46"/>
      <c r="D8" s="46"/>
      <c r="E8" s="46"/>
      <c r="F8" s="46"/>
      <c r="G8" s="46"/>
      <c r="H8" s="46"/>
      <c r="I8" s="46"/>
      <c r="J8" s="46"/>
      <c r="K8" s="46"/>
      <c r="L8" s="46"/>
      <c r="M8" s="46"/>
    </row>
    <row r="9" spans="2:13" s="47" customFormat="1" ht="14.25">
      <c r="B9" s="173" t="s">
        <v>474</v>
      </c>
      <c r="C9" s="417"/>
      <c r="D9" s="437">
        <v>606</v>
      </c>
      <c r="E9" s="437">
        <v>639</v>
      </c>
      <c r="F9" s="437">
        <v>1007</v>
      </c>
      <c r="G9" s="437">
        <v>1061</v>
      </c>
      <c r="H9" s="437">
        <v>903</v>
      </c>
      <c r="I9" s="437">
        <v>783</v>
      </c>
      <c r="J9" s="438">
        <v>665</v>
      </c>
      <c r="K9" s="439">
        <v>565</v>
      </c>
      <c r="L9" s="439">
        <v>460</v>
      </c>
      <c r="M9" s="46"/>
    </row>
    <row r="10" spans="2:13" s="47" customFormat="1" ht="14.25">
      <c r="B10" s="176" t="s">
        <v>475</v>
      </c>
      <c r="C10" s="440"/>
      <c r="D10" s="441">
        <v>36</v>
      </c>
      <c r="E10" s="441">
        <v>46</v>
      </c>
      <c r="F10" s="441">
        <v>109</v>
      </c>
      <c r="G10" s="441">
        <v>119</v>
      </c>
      <c r="H10" s="441">
        <v>119</v>
      </c>
      <c r="I10" s="441">
        <v>112</v>
      </c>
      <c r="J10" s="442">
        <v>105</v>
      </c>
      <c r="K10" s="443">
        <v>96</v>
      </c>
      <c r="L10" s="443">
        <v>83</v>
      </c>
      <c r="M10" s="46"/>
    </row>
    <row r="11" spans="2:13" s="47" customFormat="1" ht="14.25">
      <c r="B11" s="179" t="s">
        <v>476</v>
      </c>
      <c r="C11" s="423"/>
      <c r="D11" s="444">
        <v>806</v>
      </c>
      <c r="E11" s="444">
        <v>822</v>
      </c>
      <c r="F11" s="444">
        <v>873</v>
      </c>
      <c r="G11" s="444">
        <v>916</v>
      </c>
      <c r="H11" s="444">
        <v>963</v>
      </c>
      <c r="I11" s="444">
        <v>979</v>
      </c>
      <c r="J11" s="445">
        <v>959</v>
      </c>
      <c r="K11" s="445">
        <v>925</v>
      </c>
      <c r="L11" s="445">
        <v>870</v>
      </c>
      <c r="M11" s="46"/>
    </row>
    <row r="12" spans="2:13" s="47" customFormat="1" ht="12.75">
      <c r="B12" s="446"/>
      <c r="C12" s="46"/>
      <c r="D12" s="46"/>
      <c r="E12" s="46"/>
      <c r="F12" s="46"/>
      <c r="G12" s="46"/>
      <c r="H12" s="46"/>
      <c r="I12" s="46"/>
      <c r="J12" s="46"/>
      <c r="K12" s="46"/>
      <c r="L12" s="46"/>
      <c r="M12" s="46"/>
    </row>
    <row r="13" spans="2:13" s="47" customFormat="1" ht="12.75">
      <c r="B13" s="112" t="s">
        <v>477</v>
      </c>
      <c r="C13" s="112"/>
      <c r="D13" s="112"/>
      <c r="E13" s="112"/>
      <c r="F13" s="112"/>
      <c r="G13" s="112"/>
      <c r="H13" s="112"/>
      <c r="I13" s="112"/>
      <c r="J13" s="112"/>
      <c r="K13" s="113"/>
      <c r="L13" s="46"/>
      <c r="M13" s="46"/>
    </row>
    <row r="14" spans="2:13" s="47" customFormat="1" ht="38.1" customHeight="1">
      <c r="B14" s="112" t="s">
        <v>478</v>
      </c>
      <c r="C14" s="112"/>
      <c r="D14" s="112"/>
      <c r="E14" s="112"/>
      <c r="F14" s="112"/>
      <c r="G14" s="112"/>
      <c r="H14" s="112"/>
      <c r="I14" s="112"/>
      <c r="J14" s="112"/>
      <c r="K14" s="112"/>
      <c r="L14" s="112"/>
      <c r="M14" s="46"/>
    </row>
    <row r="15" spans="2:13" s="47" customFormat="1" ht="12.75">
      <c r="B15" s="112" t="s">
        <v>479</v>
      </c>
      <c r="C15" s="112"/>
      <c r="D15" s="112"/>
      <c r="E15" s="112"/>
      <c r="F15" s="112"/>
      <c r="G15" s="112"/>
      <c r="H15" s="112"/>
      <c r="I15" s="112"/>
      <c r="J15" s="112"/>
      <c r="K15" s="113"/>
      <c r="L15" s="46"/>
      <c r="M15" s="46"/>
    </row>
    <row r="16" spans="2:13" s="47" customFormat="1" ht="12.75">
      <c r="B16" s="46"/>
      <c r="C16" s="46"/>
      <c r="D16" s="46"/>
      <c r="E16" s="46"/>
      <c r="F16" s="46"/>
      <c r="G16" s="46"/>
      <c r="H16" s="46"/>
      <c r="I16" s="46"/>
      <c r="J16" s="46"/>
      <c r="K16" s="46"/>
      <c r="L16" s="46"/>
      <c r="M16" s="46"/>
    </row>
    <row r="17" spans="2:13" s="47" customFormat="1" ht="12.75">
      <c r="B17" s="446" t="s">
        <v>480</v>
      </c>
      <c r="C17" s="46"/>
      <c r="D17" s="46"/>
      <c r="E17" s="46"/>
      <c r="F17" s="46"/>
      <c r="G17" s="46"/>
      <c r="H17" s="46"/>
      <c r="I17" s="46"/>
      <c r="J17" s="46"/>
      <c r="K17" s="46"/>
      <c r="L17" s="46"/>
      <c r="M17" s="46"/>
    </row>
    <row r="18" spans="2:13" s="47" customFormat="1" ht="12.75">
      <c r="B18" s="46"/>
      <c r="C18" s="46"/>
      <c r="D18" s="46"/>
      <c r="E18" s="46"/>
      <c r="F18" s="46"/>
      <c r="G18" s="46"/>
      <c r="H18" s="46"/>
      <c r="I18" s="46"/>
      <c r="J18" s="46"/>
      <c r="K18" s="46"/>
      <c r="L18" s="46"/>
      <c r="M18" s="46"/>
    </row>
    <row r="19" spans="2:13" s="47" customFormat="1" ht="12.75">
      <c r="B19" s="46"/>
      <c r="C19" s="46"/>
      <c r="D19" s="46"/>
      <c r="E19" s="46"/>
      <c r="F19" s="46"/>
      <c r="G19" s="46"/>
      <c r="H19" s="46"/>
      <c r="I19" s="46"/>
      <c r="J19" s="46"/>
      <c r="K19" s="46"/>
      <c r="L19" s="46"/>
      <c r="M19" s="46"/>
    </row>
  </sheetData>
  <mergeCells count="3">
    <mergeCell ref="B13:J13"/>
    <mergeCell ref="B14:L14"/>
    <mergeCell ref="B15:J15"/>
  </mergeCells>
  <pageMargins left="0.70866141732283472" right="0.70866141732283472" top="0.78740157480314965" bottom="0.78740157480314965" header="0.31496062992125984" footer="0.31496062992125984"/>
  <pageSetup paperSize="9" scale="6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tabColor theme="9"/>
  </sheetPr>
  <dimension ref="A2:O21"/>
  <sheetViews>
    <sheetView showGridLines="0" zoomScaleNormal="100" workbookViewId="0"/>
  </sheetViews>
  <sheetFormatPr baseColWidth="10" defaultRowHeight="15"/>
  <cols>
    <col min="1" max="2" width="11.42578125" style="2"/>
    <col min="3" max="3" width="21.7109375" style="2" customWidth="1"/>
    <col min="4" max="14" width="6.7109375" style="2" customWidth="1"/>
    <col min="15" max="16384" width="11.42578125" style="2"/>
  </cols>
  <sheetData>
    <row r="2" spans="1:15" s="33" customFormat="1">
      <c r="A2" s="2"/>
      <c r="B2" s="1"/>
      <c r="C2" s="1"/>
      <c r="D2" s="1"/>
      <c r="E2" s="1"/>
      <c r="F2" s="1"/>
      <c r="G2" s="1"/>
      <c r="H2" s="1"/>
      <c r="I2" s="1"/>
      <c r="J2" s="1"/>
      <c r="K2" s="1"/>
      <c r="L2" s="1"/>
      <c r="M2" s="1"/>
      <c r="N2" s="1"/>
    </row>
    <row r="3" spans="1:15" s="38" customFormat="1" ht="26.85" customHeight="1">
      <c r="B3" s="343" t="s">
        <v>56</v>
      </c>
      <c r="C3" s="36" t="s">
        <v>57</v>
      </c>
      <c r="D3" s="37"/>
      <c r="E3" s="37"/>
      <c r="F3" s="37"/>
      <c r="G3" s="37"/>
      <c r="H3" s="37"/>
      <c r="I3" s="37"/>
      <c r="J3" s="37"/>
      <c r="K3" s="37"/>
      <c r="L3" s="37"/>
      <c r="M3" s="37"/>
      <c r="N3" s="37"/>
    </row>
    <row r="4" spans="1:15" s="33" customFormat="1" ht="13.35" customHeight="1">
      <c r="B4" s="1"/>
      <c r="C4" s="1"/>
      <c r="D4" s="1"/>
      <c r="E4" s="1"/>
      <c r="F4" s="1"/>
      <c r="G4" s="1"/>
      <c r="H4" s="1"/>
      <c r="I4" s="1"/>
      <c r="J4" s="1"/>
      <c r="K4" s="1"/>
      <c r="L4" s="1"/>
      <c r="M4" s="1"/>
      <c r="N4" s="1"/>
    </row>
    <row r="5" spans="1:15" s="33" customFormat="1" ht="15" customHeight="1">
      <c r="B5" s="344" t="s">
        <v>481</v>
      </c>
      <c r="C5" s="1"/>
      <c r="D5" s="1"/>
      <c r="E5" s="1"/>
      <c r="F5" s="1"/>
      <c r="G5" s="1"/>
      <c r="H5" s="1"/>
      <c r="I5" s="1"/>
      <c r="J5" s="1"/>
      <c r="K5" s="1"/>
      <c r="L5" s="1"/>
      <c r="M5" s="1"/>
      <c r="N5" s="1"/>
    </row>
    <row r="6" spans="1:15" s="33" customFormat="1" ht="13.35" customHeight="1">
      <c r="B6" s="1"/>
      <c r="C6" s="1"/>
      <c r="D6" s="1"/>
      <c r="E6" s="1"/>
      <c r="F6" s="1"/>
      <c r="G6" s="1"/>
      <c r="H6" s="1"/>
      <c r="I6" s="1"/>
      <c r="J6" s="1"/>
      <c r="K6" s="1"/>
      <c r="L6" s="1"/>
      <c r="M6" s="1"/>
      <c r="N6" s="1"/>
    </row>
    <row r="7" spans="1:15" s="47" customFormat="1" ht="51" customHeight="1">
      <c r="A7" s="216"/>
      <c r="B7" s="147" t="s">
        <v>482</v>
      </c>
      <c r="C7" s="148"/>
      <c r="D7" s="447">
        <v>2006</v>
      </c>
      <c r="E7" s="447">
        <v>2007</v>
      </c>
      <c r="F7" s="447">
        <v>2008</v>
      </c>
      <c r="G7" s="447">
        <v>2009</v>
      </c>
      <c r="H7" s="447">
        <v>2010</v>
      </c>
      <c r="I7" s="447">
        <v>2011</v>
      </c>
      <c r="J7" s="447">
        <v>2012</v>
      </c>
      <c r="K7" s="447">
        <v>2013</v>
      </c>
      <c r="L7" s="447">
        <v>2014</v>
      </c>
      <c r="M7" s="447">
        <v>2015</v>
      </c>
      <c r="N7" s="447">
        <v>2016</v>
      </c>
    </row>
    <row r="8" spans="1:15" s="47" customFormat="1" ht="12.75">
      <c r="B8" s="387"/>
      <c r="C8" s="67"/>
      <c r="D8" s="448"/>
      <c r="E8" s="81"/>
      <c r="F8" s="81"/>
      <c r="G8" s="81"/>
      <c r="H8" s="81"/>
      <c r="I8" s="81"/>
      <c r="J8" s="81"/>
      <c r="K8" s="81"/>
      <c r="L8" s="81"/>
      <c r="M8" s="81"/>
      <c r="N8" s="81"/>
    </row>
    <row r="9" spans="1:15" s="390" customFormat="1" ht="12.75">
      <c r="A9" s="216"/>
      <c r="B9" s="391" t="s">
        <v>483</v>
      </c>
      <c r="C9" s="449"/>
      <c r="D9" s="450">
        <v>3.4</v>
      </c>
      <c r="E9" s="450">
        <v>3.46</v>
      </c>
      <c r="F9" s="450">
        <v>3.44</v>
      </c>
      <c r="G9" s="450">
        <v>3.46</v>
      </c>
      <c r="H9" s="450">
        <v>3.61</v>
      </c>
      <c r="I9" s="450">
        <v>3.7</v>
      </c>
      <c r="J9" s="450">
        <v>3.78</v>
      </c>
      <c r="K9" s="450">
        <v>3.79</v>
      </c>
      <c r="L9" s="450">
        <v>3.89</v>
      </c>
      <c r="M9" s="450">
        <v>3.95</v>
      </c>
      <c r="N9" s="450">
        <v>4.17</v>
      </c>
      <c r="O9" s="47"/>
    </row>
    <row r="10" spans="1:15" s="390" customFormat="1" ht="12.75">
      <c r="A10" s="216"/>
      <c r="B10" s="104" t="s">
        <v>174</v>
      </c>
      <c r="C10" s="398"/>
      <c r="D10" s="451" t="s">
        <v>108</v>
      </c>
      <c r="E10" s="451" t="s">
        <v>108</v>
      </c>
      <c r="F10" s="451" t="s">
        <v>108</v>
      </c>
      <c r="G10" s="451" t="s">
        <v>108</v>
      </c>
      <c r="H10" s="451" t="s">
        <v>108</v>
      </c>
      <c r="I10" s="451" t="s">
        <v>108</v>
      </c>
      <c r="J10" s="451" t="s">
        <v>108</v>
      </c>
      <c r="K10" s="452">
        <v>2.38</v>
      </c>
      <c r="L10" s="452">
        <v>2.4500000000000002</v>
      </c>
      <c r="M10" s="452">
        <v>2.48</v>
      </c>
      <c r="N10" s="452">
        <v>2.61</v>
      </c>
      <c r="O10" s="47"/>
    </row>
    <row r="11" spans="1:15" s="390" customFormat="1" ht="12.75">
      <c r="A11" s="216"/>
      <c r="B11" s="104" t="s">
        <v>175</v>
      </c>
      <c r="C11" s="398"/>
      <c r="D11" s="451" t="s">
        <v>108</v>
      </c>
      <c r="E11" s="451" t="s">
        <v>108</v>
      </c>
      <c r="F11" s="451" t="s">
        <v>108</v>
      </c>
      <c r="G11" s="451" t="s">
        <v>108</v>
      </c>
      <c r="H11" s="451" t="s">
        <v>108</v>
      </c>
      <c r="I11" s="451" t="s">
        <v>108</v>
      </c>
      <c r="J11" s="451" t="s">
        <v>108</v>
      </c>
      <c r="K11" s="452">
        <v>1.4</v>
      </c>
      <c r="L11" s="452">
        <v>1.44</v>
      </c>
      <c r="M11" s="452">
        <v>1.47</v>
      </c>
      <c r="N11" s="452">
        <v>1.56</v>
      </c>
      <c r="O11" s="47"/>
    </row>
    <row r="12" spans="1:15" s="47" customFormat="1" ht="12.75">
      <c r="A12" s="216"/>
      <c r="B12" s="393" t="s">
        <v>484</v>
      </c>
      <c r="C12" s="397"/>
      <c r="D12" s="453">
        <v>1.64</v>
      </c>
      <c r="E12" s="453">
        <v>1.67</v>
      </c>
      <c r="F12" s="453">
        <v>1.68</v>
      </c>
      <c r="G12" s="453">
        <v>1.7</v>
      </c>
      <c r="H12" s="453">
        <v>1.78</v>
      </c>
      <c r="I12" s="453">
        <v>1.86</v>
      </c>
      <c r="J12" s="453">
        <v>1.9</v>
      </c>
      <c r="K12" s="453">
        <v>1.9</v>
      </c>
      <c r="L12" s="453">
        <v>1.95</v>
      </c>
      <c r="M12" s="453">
        <v>1.96</v>
      </c>
      <c r="N12" s="453">
        <v>2.0499999999999998</v>
      </c>
    </row>
    <row r="13" spans="1:15" s="47" customFormat="1" ht="12.75">
      <c r="A13" s="216"/>
      <c r="B13" s="81"/>
      <c r="C13" s="81"/>
      <c r="D13" s="454"/>
      <c r="E13" s="455"/>
      <c r="F13" s="455"/>
      <c r="G13" s="81"/>
      <c r="H13" s="81"/>
      <c r="I13" s="81"/>
      <c r="J13" s="81"/>
      <c r="K13" s="81"/>
      <c r="L13" s="81"/>
      <c r="M13" s="81"/>
      <c r="N13" s="81"/>
    </row>
    <row r="14" spans="1:15" s="47" customFormat="1" ht="12.75">
      <c r="A14" s="216"/>
      <c r="B14" s="456" t="s">
        <v>485</v>
      </c>
      <c r="C14" s="457"/>
      <c r="D14" s="458">
        <v>5.05</v>
      </c>
      <c r="E14" s="458">
        <v>5.1100000000000003</v>
      </c>
      <c r="F14" s="458">
        <v>5.07</v>
      </c>
      <c r="G14" s="458">
        <v>5.08</v>
      </c>
      <c r="H14" s="458">
        <v>5.29</v>
      </c>
      <c r="I14" s="458">
        <v>5.42</v>
      </c>
      <c r="J14" s="458">
        <v>5.53</v>
      </c>
      <c r="K14" s="458">
        <v>5.64</v>
      </c>
      <c r="L14" s="459">
        <v>5.77</v>
      </c>
      <c r="M14" s="459">
        <v>5.83</v>
      </c>
      <c r="N14" s="459">
        <v>6.13</v>
      </c>
    </row>
    <row r="15" spans="1:15" s="47" customFormat="1" ht="12.75">
      <c r="A15" s="216"/>
      <c r="B15" s="46"/>
      <c r="C15" s="46"/>
      <c r="D15" s="46"/>
      <c r="E15" s="46"/>
      <c r="F15" s="46"/>
      <c r="G15" s="46"/>
      <c r="H15" s="46"/>
      <c r="I15" s="46"/>
      <c r="J15" s="46"/>
      <c r="K15" s="46"/>
      <c r="L15" s="46"/>
      <c r="M15" s="46"/>
      <c r="N15" s="46"/>
    </row>
    <row r="16" spans="1:15" s="47" customFormat="1" ht="12.75">
      <c r="A16" s="460"/>
      <c r="B16" s="461"/>
      <c r="C16" s="462"/>
      <c r="D16" s="462"/>
      <c r="E16" s="462"/>
      <c r="F16" s="462"/>
      <c r="G16" s="46"/>
      <c r="H16" s="46"/>
      <c r="I16" s="46"/>
      <c r="J16" s="46"/>
      <c r="K16" s="46"/>
      <c r="L16" s="46"/>
      <c r="M16" s="46"/>
      <c r="N16" s="46"/>
    </row>
    <row r="17" spans="2:14" s="47" customFormat="1" ht="38.1" customHeight="1">
      <c r="B17" s="137" t="s">
        <v>486</v>
      </c>
      <c r="C17" s="137"/>
      <c r="D17" s="137"/>
      <c r="E17" s="137"/>
      <c r="F17" s="137"/>
      <c r="G17" s="137"/>
      <c r="H17" s="137"/>
      <c r="I17" s="137"/>
      <c r="J17" s="137"/>
      <c r="K17" s="137"/>
      <c r="L17" s="137"/>
      <c r="M17" s="137"/>
      <c r="N17" s="46"/>
    </row>
    <row r="18" spans="2:14" s="47" customFormat="1" ht="12.75">
      <c r="B18" s="46"/>
      <c r="C18" s="46"/>
      <c r="D18" s="46"/>
      <c r="E18" s="46"/>
      <c r="F18" s="46"/>
      <c r="G18" s="46"/>
      <c r="H18" s="46"/>
      <c r="I18" s="46"/>
      <c r="J18" s="46"/>
      <c r="K18" s="46"/>
      <c r="L18" s="46"/>
      <c r="M18" s="46"/>
      <c r="N18" s="46"/>
    </row>
    <row r="19" spans="2:14" s="47" customFormat="1" ht="25.5" customHeight="1">
      <c r="B19" s="463" t="s">
        <v>487</v>
      </c>
      <c r="C19" s="463"/>
      <c r="D19" s="463"/>
      <c r="E19" s="463"/>
      <c r="F19" s="463"/>
      <c r="G19" s="463"/>
      <c r="H19" s="463"/>
      <c r="I19" s="463"/>
      <c r="J19" s="463"/>
      <c r="K19" s="463"/>
      <c r="L19" s="463"/>
      <c r="M19" s="463"/>
      <c r="N19" s="46"/>
    </row>
    <row r="20" spans="2:14" s="47" customFormat="1" ht="12.75">
      <c r="B20" s="46"/>
      <c r="C20" s="46"/>
      <c r="D20" s="46"/>
      <c r="E20" s="46"/>
      <c r="F20" s="46"/>
      <c r="G20" s="46"/>
      <c r="H20" s="46"/>
      <c r="I20" s="46"/>
      <c r="J20" s="46"/>
      <c r="K20" s="46"/>
      <c r="L20" s="46"/>
      <c r="M20" s="46"/>
      <c r="N20" s="46"/>
    </row>
    <row r="21" spans="2:14" s="47" customFormat="1" ht="12.75"/>
  </sheetData>
  <mergeCells count="4">
    <mergeCell ref="B7:C7"/>
    <mergeCell ref="B16:F16"/>
    <mergeCell ref="B17:M17"/>
    <mergeCell ref="B19:M19"/>
  </mergeCells>
  <pageMargins left="0.70866141732283472" right="0.70866141732283472" top="0.78740157480314965" bottom="0.78740157480314965" header="0.31496062992125984" footer="0.31496062992125984"/>
  <pageSetup paperSize="9" scale="6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tabColor theme="9"/>
  </sheetPr>
  <dimension ref="A2:M31"/>
  <sheetViews>
    <sheetView showGridLines="0" zoomScaleNormal="100" workbookViewId="0"/>
  </sheetViews>
  <sheetFormatPr baseColWidth="10" defaultRowHeight="15"/>
  <cols>
    <col min="1" max="2" width="11.42578125" style="2"/>
    <col min="3" max="3" width="26.85546875" style="2" customWidth="1"/>
    <col min="4" max="12" width="7.85546875" style="2" bestFit="1" customWidth="1"/>
    <col min="13" max="16384" width="11.42578125" style="2"/>
  </cols>
  <sheetData>
    <row r="2" spans="1:13" s="33" customFormat="1">
      <c r="A2" s="2"/>
      <c r="B2" s="1"/>
      <c r="C2" s="1"/>
      <c r="D2" s="1"/>
      <c r="E2" s="1"/>
      <c r="F2" s="1"/>
      <c r="G2" s="1"/>
      <c r="H2" s="1"/>
      <c r="I2" s="1"/>
      <c r="J2" s="1"/>
      <c r="K2" s="1"/>
      <c r="L2" s="1"/>
      <c r="M2" s="1"/>
    </row>
    <row r="3" spans="1:13" s="38" customFormat="1" ht="26.85" customHeight="1">
      <c r="B3" s="343" t="s">
        <v>58</v>
      </c>
      <c r="C3" s="36" t="s">
        <v>59</v>
      </c>
      <c r="D3" s="37"/>
      <c r="E3" s="37"/>
      <c r="F3" s="37"/>
      <c r="G3" s="37"/>
      <c r="H3" s="37"/>
      <c r="I3" s="37"/>
      <c r="J3" s="37"/>
      <c r="K3" s="37"/>
      <c r="L3" s="37"/>
      <c r="M3" s="34"/>
    </row>
    <row r="4" spans="1:13" s="33" customFormat="1" ht="13.35" customHeight="1">
      <c r="B4" s="1"/>
      <c r="C4" s="1"/>
      <c r="D4" s="1"/>
      <c r="E4" s="1"/>
      <c r="F4" s="1"/>
      <c r="G4" s="1"/>
      <c r="H4" s="1"/>
      <c r="I4" s="1"/>
      <c r="J4" s="1"/>
      <c r="K4" s="1"/>
      <c r="L4" s="1"/>
      <c r="M4" s="1"/>
    </row>
    <row r="5" spans="1:13" s="33" customFormat="1" ht="15" customHeight="1">
      <c r="B5" s="344" t="s">
        <v>488</v>
      </c>
      <c r="C5" s="1"/>
      <c r="D5" s="1"/>
      <c r="E5" s="1"/>
      <c r="F5" s="1"/>
      <c r="G5" s="1"/>
      <c r="H5" s="1"/>
      <c r="I5" s="1"/>
      <c r="J5" s="1"/>
      <c r="K5" s="1"/>
      <c r="L5" s="1"/>
      <c r="M5" s="1"/>
    </row>
    <row r="6" spans="1:13" s="33" customFormat="1" ht="13.35" customHeight="1">
      <c r="B6" s="1"/>
      <c r="C6" s="1"/>
      <c r="D6" s="1"/>
      <c r="E6" s="1"/>
      <c r="F6" s="1"/>
      <c r="G6" s="1"/>
      <c r="H6" s="1"/>
      <c r="I6" s="1"/>
      <c r="J6" s="1"/>
      <c r="K6" s="1"/>
      <c r="L6" s="1"/>
      <c r="M6" s="1"/>
    </row>
    <row r="7" spans="1:13" s="47" customFormat="1" ht="12.75">
      <c r="A7" s="216"/>
      <c r="B7" s="345" t="s">
        <v>489</v>
      </c>
      <c r="C7" s="48"/>
      <c r="D7" s="288">
        <v>2006</v>
      </c>
      <c r="E7" s="288">
        <v>2007</v>
      </c>
      <c r="F7" s="288">
        <v>2008</v>
      </c>
      <c r="G7" s="288">
        <v>2009</v>
      </c>
      <c r="H7" s="288">
        <v>2010</v>
      </c>
      <c r="I7" s="288">
        <v>2011</v>
      </c>
      <c r="J7" s="288">
        <v>2012</v>
      </c>
      <c r="K7" s="288">
        <v>2013</v>
      </c>
      <c r="L7" s="288">
        <v>2014</v>
      </c>
      <c r="M7" s="46"/>
    </row>
    <row r="8" spans="1:13" s="47" customFormat="1" ht="12.75">
      <c r="B8" s="56"/>
      <c r="C8" s="126"/>
      <c r="D8" s="127"/>
      <c r="E8" s="127"/>
      <c r="F8" s="46"/>
      <c r="G8" s="46"/>
      <c r="H8" s="46"/>
      <c r="I8" s="46"/>
      <c r="J8" s="46"/>
      <c r="K8" s="46"/>
      <c r="L8" s="46"/>
      <c r="M8" s="46"/>
    </row>
    <row r="9" spans="1:13" s="47" customFormat="1" ht="12.75">
      <c r="B9" s="456" t="s">
        <v>490</v>
      </c>
      <c r="C9" s="457"/>
      <c r="D9" s="464">
        <v>256</v>
      </c>
      <c r="E9" s="464">
        <v>242</v>
      </c>
      <c r="F9" s="464">
        <v>227</v>
      </c>
      <c r="G9" s="464">
        <v>237</v>
      </c>
      <c r="H9" s="464">
        <v>248</v>
      </c>
      <c r="I9" s="464" t="s">
        <v>108</v>
      </c>
      <c r="J9" s="464" t="s">
        <v>108</v>
      </c>
      <c r="K9" s="464" t="s">
        <v>108</v>
      </c>
      <c r="L9" s="464" t="s">
        <v>108</v>
      </c>
      <c r="M9" s="46"/>
    </row>
    <row r="10" spans="1:13" s="47" customFormat="1" ht="12.75">
      <c r="B10" s="56"/>
      <c r="C10" s="126"/>
      <c r="D10" s="465"/>
      <c r="E10" s="465"/>
      <c r="F10" s="466"/>
      <c r="G10" s="94"/>
      <c r="H10" s="94"/>
      <c r="I10" s="94"/>
      <c r="J10" s="94"/>
      <c r="K10" s="94"/>
      <c r="L10" s="94"/>
      <c r="M10" s="46"/>
    </row>
    <row r="11" spans="1:13" s="47" customFormat="1" ht="12.75">
      <c r="B11" s="456" t="s">
        <v>491</v>
      </c>
      <c r="C11" s="457"/>
      <c r="D11" s="464">
        <v>248</v>
      </c>
      <c r="E11" s="464">
        <v>236</v>
      </c>
      <c r="F11" s="464">
        <v>223</v>
      </c>
      <c r="G11" s="464">
        <v>235</v>
      </c>
      <c r="H11" s="464">
        <v>246</v>
      </c>
      <c r="I11" s="464">
        <v>258</v>
      </c>
      <c r="J11" s="464">
        <v>284</v>
      </c>
      <c r="K11" s="464">
        <v>310</v>
      </c>
      <c r="L11" s="464">
        <v>335</v>
      </c>
      <c r="M11" s="46"/>
    </row>
    <row r="12" spans="1:13" s="47" customFormat="1" ht="12.75">
      <c r="B12" s="46"/>
      <c r="C12" s="46"/>
      <c r="D12" s="467"/>
      <c r="E12" s="467"/>
      <c r="F12" s="467"/>
      <c r="G12" s="94"/>
      <c r="H12" s="94"/>
      <c r="I12" s="94"/>
      <c r="J12" s="94"/>
      <c r="K12" s="94"/>
      <c r="L12" s="94"/>
      <c r="M12" s="46"/>
    </row>
    <row r="13" spans="1:13" s="47" customFormat="1" ht="12.75">
      <c r="B13" s="468" t="s">
        <v>492</v>
      </c>
      <c r="C13" s="469"/>
      <c r="D13" s="470">
        <v>27</v>
      </c>
      <c r="E13" s="470">
        <v>26</v>
      </c>
      <c r="F13" s="470">
        <v>25</v>
      </c>
      <c r="G13" s="470">
        <v>23</v>
      </c>
      <c r="H13" s="470">
        <v>25</v>
      </c>
      <c r="I13" s="470">
        <v>19</v>
      </c>
      <c r="J13" s="470">
        <v>32</v>
      </c>
      <c r="K13" s="470">
        <v>31</v>
      </c>
      <c r="L13" s="470">
        <v>29</v>
      </c>
      <c r="M13" s="46"/>
    </row>
    <row r="14" spans="1:13" s="47" customFormat="1" ht="12.75">
      <c r="B14" s="471" t="s">
        <v>493</v>
      </c>
      <c r="C14" s="472"/>
      <c r="D14" s="467">
        <v>221</v>
      </c>
      <c r="E14" s="467">
        <v>210</v>
      </c>
      <c r="F14" s="467">
        <v>198</v>
      </c>
      <c r="G14" s="467">
        <v>212</v>
      </c>
      <c r="H14" s="467">
        <v>221</v>
      </c>
      <c r="I14" s="467">
        <v>239</v>
      </c>
      <c r="J14" s="467">
        <v>252</v>
      </c>
      <c r="K14" s="467">
        <v>279</v>
      </c>
      <c r="L14" s="467">
        <v>306</v>
      </c>
      <c r="M14" s="46"/>
    </row>
    <row r="15" spans="1:13" s="47" customFormat="1" ht="12.75">
      <c r="B15" s="473" t="s">
        <v>494</v>
      </c>
      <c r="C15" s="59"/>
      <c r="D15" s="467"/>
      <c r="E15" s="467"/>
      <c r="F15" s="467"/>
      <c r="G15" s="467"/>
      <c r="H15" s="467"/>
      <c r="I15" s="467"/>
      <c r="J15" s="467"/>
      <c r="K15" s="467"/>
      <c r="L15" s="467"/>
      <c r="M15" s="46"/>
    </row>
    <row r="16" spans="1:13" s="47" customFormat="1" ht="14.25">
      <c r="B16" s="473" t="s">
        <v>495</v>
      </c>
      <c r="C16" s="59"/>
      <c r="D16" s="467" t="s">
        <v>108</v>
      </c>
      <c r="E16" s="467" t="s">
        <v>108</v>
      </c>
      <c r="F16" s="467" t="s">
        <v>108</v>
      </c>
      <c r="G16" s="467" t="s">
        <v>108</v>
      </c>
      <c r="H16" s="467" t="s">
        <v>108</v>
      </c>
      <c r="I16" s="467">
        <v>56</v>
      </c>
      <c r="J16" s="467">
        <v>63</v>
      </c>
      <c r="K16" s="467">
        <v>74</v>
      </c>
      <c r="L16" s="467">
        <v>86</v>
      </c>
      <c r="M16" s="46"/>
    </row>
    <row r="17" spans="1:13" s="47" customFormat="1" ht="14.25">
      <c r="B17" s="474" t="s">
        <v>496</v>
      </c>
      <c r="C17" s="119"/>
      <c r="D17" s="475" t="s">
        <v>108</v>
      </c>
      <c r="E17" s="475" t="s">
        <v>108</v>
      </c>
      <c r="F17" s="475" t="s">
        <v>108</v>
      </c>
      <c r="G17" s="475" t="s">
        <v>108</v>
      </c>
      <c r="H17" s="475" t="s">
        <v>108</v>
      </c>
      <c r="I17" s="475">
        <v>183</v>
      </c>
      <c r="J17" s="475">
        <v>189</v>
      </c>
      <c r="K17" s="475">
        <v>205</v>
      </c>
      <c r="L17" s="475">
        <v>220</v>
      </c>
      <c r="M17" s="46"/>
    </row>
    <row r="18" spans="1:13" s="47" customFormat="1" ht="12.75">
      <c r="B18" s="56"/>
      <c r="C18" s="126"/>
      <c r="D18" s="465"/>
      <c r="E18" s="465"/>
      <c r="F18" s="466"/>
      <c r="G18" s="94"/>
      <c r="H18" s="94"/>
      <c r="I18" s="94"/>
      <c r="J18" s="94"/>
      <c r="K18" s="94"/>
      <c r="L18" s="94"/>
      <c r="M18" s="46"/>
    </row>
    <row r="19" spans="1:13" s="390" customFormat="1" ht="12.75">
      <c r="A19" s="216"/>
      <c r="B19" s="60" t="s">
        <v>497</v>
      </c>
      <c r="C19" s="96"/>
      <c r="D19" s="476">
        <v>103</v>
      </c>
      <c r="E19" s="476">
        <v>97</v>
      </c>
      <c r="F19" s="476">
        <v>91</v>
      </c>
      <c r="G19" s="476">
        <v>90</v>
      </c>
      <c r="H19" s="476">
        <v>94</v>
      </c>
      <c r="I19" s="476">
        <v>93</v>
      </c>
      <c r="J19" s="476">
        <v>99</v>
      </c>
      <c r="K19" s="476">
        <v>94</v>
      </c>
      <c r="L19" s="476">
        <v>96</v>
      </c>
      <c r="M19" s="46"/>
    </row>
    <row r="20" spans="1:13" s="390" customFormat="1" ht="12.75">
      <c r="A20" s="216"/>
      <c r="B20" s="62" t="s">
        <v>498</v>
      </c>
      <c r="C20" s="97"/>
      <c r="D20" s="477">
        <v>145</v>
      </c>
      <c r="E20" s="477">
        <v>139</v>
      </c>
      <c r="F20" s="477">
        <v>132</v>
      </c>
      <c r="G20" s="477">
        <v>145</v>
      </c>
      <c r="H20" s="477">
        <v>152</v>
      </c>
      <c r="I20" s="477">
        <v>165</v>
      </c>
      <c r="J20" s="477">
        <v>185</v>
      </c>
      <c r="K20" s="477">
        <v>216</v>
      </c>
      <c r="L20" s="477">
        <v>239</v>
      </c>
      <c r="M20" s="46"/>
    </row>
    <row r="21" spans="1:13" s="390" customFormat="1" ht="12.75">
      <c r="A21" s="216"/>
      <c r="B21" s="478" t="s">
        <v>499</v>
      </c>
      <c r="C21" s="97"/>
      <c r="D21" s="477">
        <v>18</v>
      </c>
      <c r="E21" s="477">
        <v>21</v>
      </c>
      <c r="F21" s="477">
        <v>20</v>
      </c>
      <c r="G21" s="477">
        <v>18</v>
      </c>
      <c r="H21" s="477">
        <v>22</v>
      </c>
      <c r="I21" s="477">
        <v>23</v>
      </c>
      <c r="J21" s="477">
        <v>26</v>
      </c>
      <c r="K21" s="477">
        <v>34</v>
      </c>
      <c r="L21" s="477">
        <v>39</v>
      </c>
      <c r="M21" s="46"/>
    </row>
    <row r="22" spans="1:13" s="47" customFormat="1" ht="14.25">
      <c r="A22" s="216"/>
      <c r="B22" s="64" t="s">
        <v>500</v>
      </c>
      <c r="C22" s="99"/>
      <c r="D22" s="479">
        <v>8</v>
      </c>
      <c r="E22" s="479">
        <v>6</v>
      </c>
      <c r="F22" s="479">
        <v>4</v>
      </c>
      <c r="G22" s="479">
        <v>2</v>
      </c>
      <c r="H22" s="479">
        <v>2</v>
      </c>
      <c r="I22" s="479" t="s">
        <v>108</v>
      </c>
      <c r="J22" s="479" t="s">
        <v>108</v>
      </c>
      <c r="K22" s="479" t="s">
        <v>108</v>
      </c>
      <c r="L22" s="479" t="s">
        <v>108</v>
      </c>
      <c r="M22" s="46"/>
    </row>
    <row r="23" spans="1:13" s="47" customFormat="1" ht="12.75">
      <c r="A23" s="216"/>
      <c r="B23" s="46"/>
      <c r="C23" s="46"/>
      <c r="D23" s="480"/>
      <c r="E23" s="466"/>
      <c r="F23" s="466"/>
      <c r="G23" s="94"/>
      <c r="H23" s="94"/>
      <c r="I23" s="94"/>
      <c r="J23" s="94"/>
      <c r="K23" s="94"/>
      <c r="L23" s="94"/>
      <c r="M23" s="46"/>
    </row>
    <row r="24" spans="1:13" s="47" customFormat="1" ht="12.75">
      <c r="A24" s="216"/>
      <c r="B24" s="456" t="s">
        <v>501</v>
      </c>
      <c r="C24" s="457"/>
      <c r="D24" s="464">
        <v>110</v>
      </c>
      <c r="E24" s="464">
        <v>108</v>
      </c>
      <c r="F24" s="464">
        <v>103</v>
      </c>
      <c r="G24" s="464">
        <v>105</v>
      </c>
      <c r="H24" s="464">
        <v>106</v>
      </c>
      <c r="I24" s="464" t="s">
        <v>108</v>
      </c>
      <c r="J24" s="464">
        <v>144</v>
      </c>
      <c r="K24" s="464">
        <v>164</v>
      </c>
      <c r="L24" s="464">
        <v>172</v>
      </c>
      <c r="M24" s="46"/>
    </row>
    <row r="25" spans="1:13" s="47" customFormat="1" ht="12.75">
      <c r="A25" s="216"/>
      <c r="B25" s="46"/>
      <c r="C25" s="46"/>
      <c r="D25" s="481"/>
      <c r="E25" s="481"/>
      <c r="F25" s="481"/>
      <c r="G25" s="46"/>
      <c r="H25" s="46"/>
      <c r="I25" s="46"/>
      <c r="J25" s="46"/>
      <c r="K25" s="46"/>
      <c r="L25" s="46"/>
      <c r="M25" s="46"/>
    </row>
    <row r="26" spans="1:13" s="47" customFormat="1" ht="38.1" customHeight="1">
      <c r="B26" s="137" t="s">
        <v>502</v>
      </c>
      <c r="C26" s="137"/>
      <c r="D26" s="137"/>
      <c r="E26" s="137"/>
      <c r="F26" s="137"/>
      <c r="G26" s="137"/>
      <c r="H26" s="137"/>
      <c r="I26" s="137"/>
      <c r="J26" s="137"/>
      <c r="K26" s="137"/>
      <c r="L26" s="137"/>
      <c r="M26" s="46"/>
    </row>
    <row r="27" spans="1:13" s="47" customFormat="1" ht="15" customHeight="1">
      <c r="B27" s="81" t="s">
        <v>503</v>
      </c>
      <c r="C27" s="46"/>
      <c r="D27" s="46"/>
      <c r="E27" s="46"/>
      <c r="F27" s="46"/>
      <c r="G27" s="46"/>
      <c r="H27" s="46"/>
      <c r="I27" s="46"/>
      <c r="J27" s="46"/>
      <c r="K27" s="46"/>
      <c r="L27" s="46"/>
      <c r="M27" s="46"/>
    </row>
    <row r="28" spans="1:13" s="47" customFormat="1" ht="12.75">
      <c r="B28" s="482"/>
      <c r="C28" s="46"/>
      <c r="D28" s="46"/>
      <c r="E28" s="46"/>
      <c r="F28" s="46"/>
      <c r="G28" s="46"/>
      <c r="H28" s="46"/>
      <c r="I28" s="46"/>
      <c r="J28" s="46"/>
      <c r="K28" s="46"/>
      <c r="L28" s="46"/>
      <c r="M28" s="46"/>
    </row>
    <row r="29" spans="1:13" s="47" customFormat="1" ht="12.75">
      <c r="B29" s="81" t="s">
        <v>504</v>
      </c>
      <c r="C29" s="46"/>
      <c r="D29" s="46"/>
      <c r="E29" s="46"/>
      <c r="F29" s="46"/>
      <c r="G29" s="46"/>
      <c r="H29" s="46"/>
      <c r="I29" s="46"/>
      <c r="J29" s="46"/>
      <c r="K29" s="46"/>
      <c r="L29" s="46"/>
      <c r="M29" s="46"/>
    </row>
    <row r="30" spans="1:13" s="47" customFormat="1" ht="12.75">
      <c r="B30" s="46"/>
      <c r="C30" s="46"/>
      <c r="D30" s="46"/>
      <c r="E30" s="46"/>
      <c r="F30" s="46"/>
      <c r="G30" s="46"/>
      <c r="H30" s="46"/>
      <c r="I30" s="46"/>
      <c r="J30" s="46"/>
      <c r="K30" s="46"/>
      <c r="L30" s="46"/>
      <c r="M30" s="46"/>
    </row>
    <row r="31" spans="1:13" s="47" customFormat="1" ht="12.75">
      <c r="B31" s="46"/>
      <c r="C31" s="46"/>
      <c r="D31" s="46"/>
      <c r="E31" s="46"/>
      <c r="F31" s="46"/>
      <c r="G31" s="46"/>
      <c r="H31" s="46"/>
      <c r="I31" s="46"/>
      <c r="J31" s="46"/>
      <c r="K31" s="46"/>
      <c r="L31" s="46"/>
      <c r="M31" s="46"/>
    </row>
  </sheetData>
  <mergeCells count="1">
    <mergeCell ref="B26:L26"/>
  </mergeCells>
  <pageMargins left="0.70866141732283472" right="0.70866141732283472" top="0.78740157480314965" bottom="0.78740157480314965" header="0.31496062992125984" footer="0.31496062992125984"/>
  <pageSetup paperSize="9" scale="6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sheetPr>
  <dimension ref="A2:L77"/>
  <sheetViews>
    <sheetView showGridLines="0" zoomScaleNormal="100" workbookViewId="0"/>
  </sheetViews>
  <sheetFormatPr baseColWidth="10" defaultColWidth="10.7109375" defaultRowHeight="15"/>
  <cols>
    <col min="1" max="2" width="10.7109375" style="33"/>
    <col min="3" max="3" width="39.5703125" style="33" customWidth="1"/>
    <col min="4" max="11" width="8.28515625" style="33" customWidth="1"/>
    <col min="12" max="16384" width="10.7109375" style="33"/>
  </cols>
  <sheetData>
    <row r="2" spans="1:12">
      <c r="A2" s="1"/>
      <c r="B2" s="1"/>
      <c r="C2" s="1"/>
      <c r="D2" s="1"/>
      <c r="E2" s="1"/>
      <c r="F2" s="1"/>
      <c r="G2" s="1"/>
      <c r="H2" s="1"/>
      <c r="I2" s="1"/>
      <c r="J2" s="1"/>
      <c r="K2" s="1"/>
      <c r="L2" s="1"/>
    </row>
    <row r="3" spans="1:12" s="38" customFormat="1" ht="26.85" customHeight="1">
      <c r="A3" s="34"/>
      <c r="B3" s="343" t="s">
        <v>60</v>
      </c>
      <c r="C3" s="36" t="s">
        <v>61</v>
      </c>
      <c r="D3" s="36"/>
      <c r="E3" s="36"/>
      <c r="F3" s="36"/>
      <c r="G3" s="36"/>
      <c r="H3" s="36"/>
      <c r="I3" s="36"/>
      <c r="J3" s="36"/>
      <c r="K3" s="36"/>
      <c r="L3" s="34"/>
    </row>
    <row r="4" spans="1:12" ht="13.35" customHeight="1">
      <c r="A4" s="1"/>
      <c r="B4" s="1"/>
      <c r="C4" s="1"/>
      <c r="D4" s="1"/>
      <c r="E4" s="1"/>
      <c r="F4" s="1"/>
      <c r="G4" s="1"/>
      <c r="H4" s="1"/>
      <c r="I4" s="1"/>
      <c r="J4" s="1"/>
      <c r="K4" s="1"/>
      <c r="L4" s="1"/>
    </row>
    <row r="5" spans="1:12" ht="15" customHeight="1">
      <c r="A5" s="1"/>
      <c r="B5" s="344" t="s">
        <v>505</v>
      </c>
      <c r="C5" s="1"/>
      <c r="D5" s="1"/>
      <c r="E5" s="1"/>
      <c r="F5" s="1"/>
      <c r="G5" s="1"/>
      <c r="H5" s="1"/>
      <c r="I5" s="1"/>
      <c r="J5" s="1"/>
      <c r="K5" s="1"/>
      <c r="L5" s="1"/>
    </row>
    <row r="6" spans="1:12" ht="13.35" customHeight="1">
      <c r="A6" s="1"/>
      <c r="B6" s="1"/>
      <c r="C6" s="1"/>
      <c r="D6" s="1"/>
      <c r="E6" s="1"/>
      <c r="F6" s="1"/>
      <c r="G6" s="1"/>
      <c r="H6" s="1"/>
      <c r="I6" s="1"/>
      <c r="J6" s="1"/>
      <c r="K6" s="1"/>
      <c r="L6" s="1"/>
    </row>
    <row r="7" spans="1:12" s="47" customFormat="1" ht="14.25">
      <c r="A7" s="46"/>
      <c r="B7" s="483" t="s">
        <v>506</v>
      </c>
      <c r="C7" s="484"/>
      <c r="D7" s="288">
        <v>2008</v>
      </c>
      <c r="E7" s="288">
        <v>2009</v>
      </c>
      <c r="F7" s="288">
        <v>2010</v>
      </c>
      <c r="G7" s="288">
        <v>2011</v>
      </c>
      <c r="H7" s="288">
        <v>2012</v>
      </c>
      <c r="I7" s="288">
        <v>2013</v>
      </c>
      <c r="J7" s="288">
        <v>2014</v>
      </c>
      <c r="K7" s="288">
        <v>2015</v>
      </c>
      <c r="L7" s="46"/>
    </row>
    <row r="8" spans="1:12" s="47" customFormat="1" ht="12.75">
      <c r="A8" s="46"/>
      <c r="B8" s="46"/>
      <c r="C8" s="46"/>
      <c r="D8" s="46"/>
      <c r="E8" s="46"/>
      <c r="F8" s="46"/>
      <c r="G8" s="46"/>
      <c r="H8" s="46"/>
      <c r="I8" s="46"/>
      <c r="J8" s="46"/>
      <c r="K8" s="46"/>
      <c r="L8" s="46"/>
    </row>
    <row r="9" spans="1:12" s="47" customFormat="1" ht="12.75">
      <c r="A9" s="46"/>
      <c r="B9" s="79" t="s">
        <v>237</v>
      </c>
      <c r="C9" s="152"/>
      <c r="D9" s="429">
        <v>5.5E-2</v>
      </c>
      <c r="E9" s="429">
        <v>5.3999999999999999E-2</v>
      </c>
      <c r="F9" s="429">
        <v>4.4999999999999998E-2</v>
      </c>
      <c r="G9" s="429">
        <v>5.2999999999999999E-2</v>
      </c>
      <c r="H9" s="429">
        <v>4.9000000000000002E-2</v>
      </c>
      <c r="I9" s="429">
        <v>5.3999999999999999E-2</v>
      </c>
      <c r="J9" s="429">
        <v>0.05</v>
      </c>
      <c r="K9" s="429">
        <v>4.3999999999999997E-2</v>
      </c>
      <c r="L9" s="46"/>
    </row>
    <row r="10" spans="1:12" s="47" customFormat="1" ht="6" customHeight="1">
      <c r="A10" s="46"/>
      <c r="B10" s="46"/>
      <c r="C10" s="46"/>
      <c r="D10" s="485"/>
      <c r="E10" s="485"/>
      <c r="F10" s="485"/>
      <c r="G10" s="485"/>
      <c r="H10" s="485"/>
      <c r="I10" s="485"/>
      <c r="J10" s="485"/>
      <c r="K10" s="485"/>
      <c r="L10" s="46"/>
    </row>
    <row r="11" spans="1:12" s="47" customFormat="1" ht="12.75">
      <c r="A11" s="46"/>
      <c r="B11" s="58" t="s">
        <v>119</v>
      </c>
      <c r="C11" s="46"/>
      <c r="D11" s="485"/>
      <c r="E11" s="485"/>
      <c r="F11" s="485"/>
      <c r="G11" s="485"/>
      <c r="H11" s="485"/>
      <c r="I11" s="485"/>
      <c r="J11" s="485"/>
      <c r="K11" s="485"/>
      <c r="L11" s="46"/>
    </row>
    <row r="12" spans="1:12" s="47" customFormat="1" ht="12.75">
      <c r="A12" s="46"/>
      <c r="B12" s="95" t="s">
        <v>174</v>
      </c>
      <c r="C12" s="69"/>
      <c r="D12" s="378">
        <v>5.2999999999999999E-2</v>
      </c>
      <c r="E12" s="378">
        <v>5.2999999999999999E-2</v>
      </c>
      <c r="F12" s="378">
        <v>4.3999999999999997E-2</v>
      </c>
      <c r="G12" s="378">
        <v>0.05</v>
      </c>
      <c r="H12" s="378">
        <v>4.4999999999999998E-2</v>
      </c>
      <c r="I12" s="378">
        <v>5.1999999999999998E-2</v>
      </c>
      <c r="J12" s="378">
        <v>4.8000000000000001E-2</v>
      </c>
      <c r="K12" s="378">
        <v>4.2000000000000003E-2</v>
      </c>
      <c r="L12" s="46"/>
    </row>
    <row r="13" spans="1:12" s="47" customFormat="1" ht="12.75">
      <c r="A13" s="46"/>
      <c r="B13" s="98" t="s">
        <v>175</v>
      </c>
      <c r="C13" s="119"/>
      <c r="D13" s="379">
        <v>5.6000000000000001E-2</v>
      </c>
      <c r="E13" s="379">
        <v>5.3999999999999999E-2</v>
      </c>
      <c r="F13" s="379">
        <v>4.7E-2</v>
      </c>
      <c r="G13" s="379">
        <v>5.7000000000000002E-2</v>
      </c>
      <c r="H13" s="379">
        <v>5.1999999999999998E-2</v>
      </c>
      <c r="I13" s="379">
        <v>5.6000000000000001E-2</v>
      </c>
      <c r="J13" s="379">
        <v>5.0999999999999997E-2</v>
      </c>
      <c r="K13" s="379">
        <v>4.5999999999999999E-2</v>
      </c>
      <c r="L13" s="46"/>
    </row>
    <row r="14" spans="1:12" s="47" customFormat="1" ht="6" customHeight="1">
      <c r="A14" s="46"/>
      <c r="B14" s="93"/>
      <c r="C14" s="104"/>
      <c r="D14" s="380"/>
      <c r="E14" s="380"/>
      <c r="F14" s="380"/>
      <c r="G14" s="380"/>
      <c r="H14" s="380"/>
      <c r="I14" s="380"/>
      <c r="J14" s="380"/>
      <c r="K14" s="380"/>
      <c r="L14" s="46"/>
    </row>
    <row r="15" spans="1:12" s="47" customFormat="1" ht="12.75">
      <c r="A15" s="46"/>
      <c r="B15" s="486" t="s">
        <v>122</v>
      </c>
      <c r="C15" s="46"/>
      <c r="D15" s="85"/>
      <c r="E15" s="85"/>
      <c r="F15" s="85"/>
      <c r="G15" s="85"/>
      <c r="H15" s="85"/>
      <c r="I15" s="85"/>
      <c r="J15" s="85"/>
      <c r="K15" s="85"/>
      <c r="L15" s="46"/>
    </row>
    <row r="16" spans="1:12" s="47" customFormat="1" ht="12.75">
      <c r="A16" s="46"/>
      <c r="B16" s="487" t="s">
        <v>507</v>
      </c>
      <c r="C16" s="69"/>
      <c r="D16" s="89">
        <v>6.9000000000000006E-2</v>
      </c>
      <c r="E16" s="89">
        <v>7.0999999999999994E-2</v>
      </c>
      <c r="F16" s="89">
        <v>5.1999999999999998E-2</v>
      </c>
      <c r="G16" s="89">
        <v>5.3999999999999999E-2</v>
      </c>
      <c r="H16" s="89">
        <v>4.8000000000000001E-2</v>
      </c>
      <c r="I16" s="89">
        <v>5.6000000000000001E-2</v>
      </c>
      <c r="J16" s="89">
        <v>0.05</v>
      </c>
      <c r="K16" s="89">
        <v>4.7E-2</v>
      </c>
      <c r="L16" s="46"/>
    </row>
    <row r="17" spans="1:12" s="47" customFormat="1" ht="12.75">
      <c r="A17" s="46"/>
      <c r="B17" s="488" t="s">
        <v>265</v>
      </c>
      <c r="C17" s="59"/>
      <c r="D17" s="485">
        <v>6.0999999999999999E-2</v>
      </c>
      <c r="E17" s="485">
        <v>5.8000000000000003E-2</v>
      </c>
      <c r="F17" s="485">
        <v>5.1999999999999998E-2</v>
      </c>
      <c r="G17" s="485">
        <v>0.06</v>
      </c>
      <c r="H17" s="485">
        <v>5.5E-2</v>
      </c>
      <c r="I17" s="485">
        <v>0.06</v>
      </c>
      <c r="J17" s="485">
        <v>5.6000000000000001E-2</v>
      </c>
      <c r="K17" s="485">
        <v>0.05</v>
      </c>
      <c r="L17" s="46"/>
    </row>
    <row r="18" spans="1:12" s="47" customFormat="1" ht="12.75">
      <c r="A18" s="46"/>
      <c r="B18" s="489" t="s">
        <v>428</v>
      </c>
      <c r="C18" s="119"/>
      <c r="D18" s="92">
        <v>2.1000000000000001E-2</v>
      </c>
      <c r="E18" s="92">
        <v>2.5000000000000001E-2</v>
      </c>
      <c r="F18" s="92">
        <v>2.1000000000000001E-2</v>
      </c>
      <c r="G18" s="92">
        <v>3.2000000000000001E-2</v>
      </c>
      <c r="H18" s="92">
        <v>2.8000000000000001E-2</v>
      </c>
      <c r="I18" s="92">
        <v>3.2000000000000001E-2</v>
      </c>
      <c r="J18" s="92">
        <v>3.2000000000000001E-2</v>
      </c>
      <c r="K18" s="92">
        <v>2.4E-2</v>
      </c>
      <c r="L18" s="46"/>
    </row>
    <row r="19" spans="1:12" s="47" customFormat="1" ht="6" customHeight="1">
      <c r="A19" s="46"/>
      <c r="B19" s="488"/>
      <c r="C19" s="59"/>
      <c r="D19" s="85"/>
      <c r="E19" s="85"/>
      <c r="F19" s="85"/>
      <c r="G19" s="85"/>
      <c r="H19" s="85"/>
      <c r="I19" s="85"/>
      <c r="J19" s="85"/>
      <c r="K19" s="85"/>
      <c r="L19" s="46"/>
    </row>
    <row r="20" spans="1:12" s="47" customFormat="1" ht="12.75">
      <c r="A20" s="46"/>
      <c r="B20" s="486" t="s">
        <v>135</v>
      </c>
      <c r="C20" s="46"/>
      <c r="D20" s="490"/>
      <c r="E20" s="490"/>
      <c r="F20" s="490"/>
      <c r="G20" s="490"/>
      <c r="H20" s="490"/>
      <c r="I20" s="490"/>
      <c r="J20" s="490"/>
      <c r="K20" s="490"/>
      <c r="L20" s="46"/>
    </row>
    <row r="21" spans="1:12" s="47" customFormat="1" ht="12.75">
      <c r="A21" s="46"/>
      <c r="B21" s="487" t="s">
        <v>136</v>
      </c>
      <c r="C21" s="69"/>
      <c r="D21" s="89">
        <v>0.106</v>
      </c>
      <c r="E21" s="89">
        <v>0.10299999999999999</v>
      </c>
      <c r="F21" s="89">
        <v>9.1999999999999998E-2</v>
      </c>
      <c r="G21" s="89">
        <v>0.11700000000000001</v>
      </c>
      <c r="H21" s="89">
        <v>0.11</v>
      </c>
      <c r="I21" s="89">
        <v>0.107</v>
      </c>
      <c r="J21" s="89">
        <v>0.108</v>
      </c>
      <c r="K21" s="89">
        <v>9.7000000000000003E-2</v>
      </c>
      <c r="L21" s="46"/>
    </row>
    <row r="22" spans="1:12" s="47" customFormat="1" ht="12.75">
      <c r="A22" s="46"/>
      <c r="B22" s="488" t="s">
        <v>137</v>
      </c>
      <c r="C22" s="59"/>
      <c r="D22" s="85">
        <v>0.19500000000000001</v>
      </c>
      <c r="E22" s="85">
        <v>0.21299999999999999</v>
      </c>
      <c r="F22" s="85">
        <v>0.13400000000000001</v>
      </c>
      <c r="G22" s="85">
        <v>0.17199999999999999</v>
      </c>
      <c r="H22" s="85">
        <v>0.16500000000000001</v>
      </c>
      <c r="I22" s="85">
        <v>0.14799999999999999</v>
      </c>
      <c r="J22" s="85">
        <v>0.124</v>
      </c>
      <c r="K22" s="85">
        <v>0.114</v>
      </c>
      <c r="L22" s="46"/>
    </row>
    <row r="23" spans="1:12" s="47" customFormat="1" ht="12.75">
      <c r="A23" s="46"/>
      <c r="B23" s="489" t="s">
        <v>140</v>
      </c>
      <c r="C23" s="119"/>
      <c r="D23" s="92">
        <v>2.5000000000000001E-2</v>
      </c>
      <c r="E23" s="92">
        <v>2.9000000000000001E-2</v>
      </c>
      <c r="F23" s="92">
        <v>3.2000000000000001E-2</v>
      </c>
      <c r="G23" s="92">
        <v>2.4E-2</v>
      </c>
      <c r="H23" s="92">
        <v>1.4999999999999999E-2</v>
      </c>
      <c r="I23" s="92">
        <v>3.2000000000000001E-2</v>
      </c>
      <c r="J23" s="92">
        <v>2.5000000000000001E-2</v>
      </c>
      <c r="K23" s="92">
        <v>2.4E-2</v>
      </c>
      <c r="L23" s="46"/>
    </row>
    <row r="24" spans="1:12" s="47" customFormat="1" ht="6" customHeight="1">
      <c r="A24" s="46"/>
      <c r="B24" s="488"/>
      <c r="C24" s="59"/>
      <c r="D24" s="85"/>
      <c r="E24" s="85"/>
      <c r="F24" s="85"/>
      <c r="G24" s="85"/>
      <c r="H24" s="85"/>
      <c r="I24" s="85"/>
      <c r="J24" s="85"/>
      <c r="K24" s="85"/>
      <c r="L24" s="46"/>
    </row>
    <row r="25" spans="1:12" s="47" customFormat="1" ht="12.75">
      <c r="A25" s="46"/>
      <c r="B25" s="58" t="s">
        <v>223</v>
      </c>
      <c r="C25" s="46"/>
      <c r="D25" s="490"/>
      <c r="E25" s="490"/>
      <c r="F25" s="490"/>
      <c r="G25" s="490"/>
      <c r="H25" s="490"/>
      <c r="I25" s="490"/>
      <c r="J25" s="490"/>
      <c r="K25" s="490"/>
      <c r="L25" s="46"/>
    </row>
    <row r="26" spans="1:12" s="47" customFormat="1" ht="12.75">
      <c r="A26" s="46"/>
      <c r="B26" s="487" t="s">
        <v>129</v>
      </c>
      <c r="C26" s="69"/>
      <c r="D26" s="89">
        <v>3.2000000000000001E-2</v>
      </c>
      <c r="E26" s="89">
        <v>2.9000000000000001E-2</v>
      </c>
      <c r="F26" s="89">
        <v>2.7E-2</v>
      </c>
      <c r="G26" s="89">
        <v>2.9000000000000001E-2</v>
      </c>
      <c r="H26" s="89">
        <v>2.5000000000000001E-2</v>
      </c>
      <c r="I26" s="89">
        <v>2.9000000000000001E-2</v>
      </c>
      <c r="J26" s="89">
        <v>2.7E-2</v>
      </c>
      <c r="K26" s="89">
        <v>2.1999999999999999E-2</v>
      </c>
      <c r="L26" s="46"/>
    </row>
    <row r="27" spans="1:12" s="47" customFormat="1" ht="12.75">
      <c r="A27" s="46"/>
      <c r="B27" s="488" t="s">
        <v>508</v>
      </c>
      <c r="C27" s="59"/>
      <c r="D27" s="85">
        <v>0.26</v>
      </c>
      <c r="E27" s="85">
        <v>0.29499999999999998</v>
      </c>
      <c r="F27" s="85">
        <v>0.26900000000000002</v>
      </c>
      <c r="G27" s="85">
        <v>0.29799999999999999</v>
      </c>
      <c r="H27" s="85">
        <v>0.32700000000000001</v>
      </c>
      <c r="I27" s="85">
        <v>0.33700000000000002</v>
      </c>
      <c r="J27" s="85">
        <v>0.309</v>
      </c>
      <c r="K27" s="85">
        <v>0.30099999999999999</v>
      </c>
      <c r="L27" s="46"/>
    </row>
    <row r="28" spans="1:12" s="47" customFormat="1" ht="12.75">
      <c r="A28" s="46"/>
      <c r="B28" s="489" t="s">
        <v>509</v>
      </c>
      <c r="C28" s="119"/>
      <c r="D28" s="92">
        <v>2.4E-2</v>
      </c>
      <c r="E28" s="92">
        <v>2.5000000000000001E-2</v>
      </c>
      <c r="F28" s="92">
        <v>1.9E-2</v>
      </c>
      <c r="G28" s="92">
        <v>2.9000000000000001E-2</v>
      </c>
      <c r="H28" s="92">
        <v>2.9000000000000001E-2</v>
      </c>
      <c r="I28" s="92">
        <v>3.1E-2</v>
      </c>
      <c r="J28" s="92">
        <v>3.2000000000000001E-2</v>
      </c>
      <c r="K28" s="92">
        <v>2.5000000000000001E-2</v>
      </c>
      <c r="L28" s="46"/>
    </row>
    <row r="29" spans="1:12" s="47" customFormat="1" ht="6" customHeight="1">
      <c r="A29" s="46"/>
      <c r="B29" s="488"/>
      <c r="C29" s="59"/>
      <c r="D29" s="85"/>
      <c r="E29" s="85"/>
      <c r="F29" s="85"/>
      <c r="G29" s="85"/>
      <c r="H29" s="85"/>
      <c r="I29" s="85"/>
      <c r="J29" s="85"/>
      <c r="K29" s="85"/>
      <c r="L29" s="46"/>
    </row>
    <row r="30" spans="1:12" s="47" customFormat="1" ht="12.75">
      <c r="A30" s="46"/>
      <c r="B30" s="486" t="s">
        <v>510</v>
      </c>
      <c r="C30" s="46"/>
      <c r="D30" s="85"/>
      <c r="E30" s="85"/>
      <c r="F30" s="85"/>
      <c r="G30" s="85"/>
      <c r="H30" s="85"/>
      <c r="I30" s="85"/>
      <c r="J30" s="85"/>
      <c r="K30" s="85"/>
      <c r="L30" s="46"/>
    </row>
    <row r="31" spans="1:12" s="47" customFormat="1" ht="12.75">
      <c r="A31" s="46"/>
      <c r="B31" s="487" t="s">
        <v>511</v>
      </c>
      <c r="C31" s="69"/>
      <c r="D31" s="89">
        <v>8.6999999999999994E-2</v>
      </c>
      <c r="E31" s="89">
        <v>8.8999999999999996E-2</v>
      </c>
      <c r="F31" s="89">
        <v>8.7999999999999995E-2</v>
      </c>
      <c r="G31" s="89">
        <v>9.8000000000000004E-2</v>
      </c>
      <c r="H31" s="89">
        <v>9.2999999999999999E-2</v>
      </c>
      <c r="I31" s="89">
        <v>0.11</v>
      </c>
      <c r="J31" s="89">
        <v>0.106</v>
      </c>
      <c r="K31" s="89">
        <v>0.09</v>
      </c>
      <c r="L31" s="46"/>
    </row>
    <row r="32" spans="1:12" s="47" customFormat="1" ht="12.75">
      <c r="A32" s="46"/>
      <c r="B32" s="488" t="s">
        <v>512</v>
      </c>
      <c r="C32" s="59"/>
      <c r="D32" s="85">
        <v>4.7E-2</v>
      </c>
      <c r="E32" s="85">
        <v>4.3999999999999997E-2</v>
      </c>
      <c r="F32" s="85">
        <v>3.7999999999999999E-2</v>
      </c>
      <c r="G32" s="85">
        <v>4.5999999999999999E-2</v>
      </c>
      <c r="H32" s="85">
        <v>4.2000000000000003E-2</v>
      </c>
      <c r="I32" s="85">
        <v>4.4999999999999998E-2</v>
      </c>
      <c r="J32" s="85">
        <v>4.2999999999999997E-2</v>
      </c>
      <c r="K32" s="85">
        <v>3.7999999999999999E-2</v>
      </c>
      <c r="L32" s="46"/>
    </row>
    <row r="33" spans="1:12" s="47" customFormat="1" ht="12.75">
      <c r="A33" s="46"/>
      <c r="B33" s="489" t="s">
        <v>513</v>
      </c>
      <c r="C33" s="119"/>
      <c r="D33" s="92">
        <v>1.9E-2</v>
      </c>
      <c r="E33" s="92">
        <v>0.02</v>
      </c>
      <c r="F33" s="92">
        <v>1.9E-2</v>
      </c>
      <c r="G33" s="92">
        <v>2.1000000000000001E-2</v>
      </c>
      <c r="H33" s="92">
        <v>0.02</v>
      </c>
      <c r="I33" s="92">
        <v>2.4E-2</v>
      </c>
      <c r="J33" s="92">
        <v>1.9E-2</v>
      </c>
      <c r="K33" s="92">
        <v>1.7999999999999999E-2</v>
      </c>
      <c r="L33" s="46"/>
    </row>
    <row r="34" spans="1:12" s="47" customFormat="1" ht="12.75">
      <c r="A34" s="46"/>
      <c r="B34" s="46"/>
      <c r="C34" s="46"/>
      <c r="D34" s="136"/>
      <c r="E34" s="136"/>
      <c r="F34" s="46"/>
      <c r="G34" s="136"/>
      <c r="H34" s="136"/>
      <c r="I34" s="136"/>
      <c r="J34" s="136"/>
      <c r="K34" s="136"/>
      <c r="L34" s="46"/>
    </row>
    <row r="35" spans="1:12" s="47" customFormat="1" ht="12.75">
      <c r="A35" s="46"/>
      <c r="B35" s="46"/>
      <c r="C35" s="46"/>
      <c r="D35" s="136"/>
      <c r="E35" s="136"/>
      <c r="F35" s="46"/>
      <c r="G35" s="136"/>
      <c r="H35" s="136"/>
      <c r="I35" s="136"/>
      <c r="J35" s="136"/>
      <c r="K35" s="136"/>
      <c r="L35" s="46"/>
    </row>
    <row r="36" spans="1:12" s="47" customFormat="1" ht="14.25">
      <c r="A36" s="46"/>
      <c r="B36" s="483" t="s">
        <v>514</v>
      </c>
      <c r="C36" s="484"/>
      <c r="D36" s="288">
        <v>2008</v>
      </c>
      <c r="E36" s="288">
        <v>2009</v>
      </c>
      <c r="F36" s="288">
        <v>2010</v>
      </c>
      <c r="G36" s="288">
        <v>2011</v>
      </c>
      <c r="H36" s="288">
        <v>2012</v>
      </c>
      <c r="I36" s="288">
        <v>2013</v>
      </c>
      <c r="J36" s="288">
        <v>2014</v>
      </c>
      <c r="K36" s="288">
        <v>2015</v>
      </c>
      <c r="L36" s="46"/>
    </row>
    <row r="37" spans="1:12" s="47" customFormat="1" ht="12.75">
      <c r="A37" s="46"/>
      <c r="B37" s="46"/>
      <c r="C37" s="46"/>
      <c r="D37" s="46"/>
      <c r="E37" s="46"/>
      <c r="F37" s="46"/>
      <c r="G37" s="46"/>
      <c r="H37" s="46"/>
      <c r="I37" s="46"/>
      <c r="J37" s="46"/>
      <c r="K37" s="46"/>
      <c r="L37" s="46"/>
    </row>
    <row r="38" spans="1:12" s="47" customFormat="1" ht="12.75">
      <c r="A38" s="46"/>
      <c r="B38" s="79" t="s">
        <v>237</v>
      </c>
      <c r="C38" s="152"/>
      <c r="D38" s="429">
        <v>0.13</v>
      </c>
      <c r="E38" s="429">
        <v>0.125</v>
      </c>
      <c r="F38" s="429">
        <v>0.111</v>
      </c>
      <c r="G38" s="429">
        <v>0.124</v>
      </c>
      <c r="H38" s="429">
        <v>0.113</v>
      </c>
      <c r="I38" s="429">
        <v>0.11600000000000001</v>
      </c>
      <c r="J38" s="429">
        <v>0.113</v>
      </c>
      <c r="K38" s="429">
        <v>0.107</v>
      </c>
      <c r="L38" s="46"/>
    </row>
    <row r="39" spans="1:12" s="47" customFormat="1" ht="6" customHeight="1">
      <c r="A39" s="46"/>
      <c r="B39" s="46"/>
      <c r="C39" s="46"/>
      <c r="D39" s="485"/>
      <c r="E39" s="485"/>
      <c r="F39" s="485"/>
      <c r="G39" s="485"/>
      <c r="H39" s="485"/>
      <c r="I39" s="485"/>
      <c r="J39" s="485"/>
      <c r="K39" s="485"/>
      <c r="L39" s="46"/>
    </row>
    <row r="40" spans="1:12" s="47" customFormat="1" ht="12.75">
      <c r="A40" s="46"/>
      <c r="B40" s="58" t="s">
        <v>119</v>
      </c>
      <c r="C40" s="46"/>
      <c r="D40" s="485"/>
      <c r="E40" s="485"/>
      <c r="F40" s="485"/>
      <c r="G40" s="485"/>
      <c r="H40" s="485"/>
      <c r="I40" s="485"/>
      <c r="J40" s="485"/>
      <c r="K40" s="485"/>
      <c r="L40" s="46"/>
    </row>
    <row r="41" spans="1:12" s="47" customFormat="1" ht="12.75">
      <c r="A41" s="46"/>
      <c r="B41" s="95" t="s">
        <v>174</v>
      </c>
      <c r="C41" s="69"/>
      <c r="D41" s="378">
        <v>0.122</v>
      </c>
      <c r="E41" s="378">
        <v>0.11899999999999999</v>
      </c>
      <c r="F41" s="378">
        <v>0.106</v>
      </c>
      <c r="G41" s="378">
        <v>0.115</v>
      </c>
      <c r="H41" s="378">
        <v>0.105</v>
      </c>
      <c r="I41" s="378">
        <v>0.107</v>
      </c>
      <c r="J41" s="378">
        <v>0.104</v>
      </c>
      <c r="K41" s="378">
        <v>0.10100000000000001</v>
      </c>
      <c r="L41" s="46"/>
    </row>
    <row r="42" spans="1:12" s="47" customFormat="1" ht="12.75">
      <c r="A42" s="46"/>
      <c r="B42" s="98" t="s">
        <v>175</v>
      </c>
      <c r="C42" s="119"/>
      <c r="D42" s="379">
        <v>0.13700000000000001</v>
      </c>
      <c r="E42" s="379">
        <v>0.13100000000000001</v>
      </c>
      <c r="F42" s="379">
        <v>0.115</v>
      </c>
      <c r="G42" s="379">
        <v>0.13300000000000001</v>
      </c>
      <c r="H42" s="379">
        <v>0.122</v>
      </c>
      <c r="I42" s="379">
        <v>0.125</v>
      </c>
      <c r="J42" s="379">
        <v>0.121</v>
      </c>
      <c r="K42" s="379">
        <v>0.112</v>
      </c>
      <c r="L42" s="46"/>
    </row>
    <row r="43" spans="1:12" s="47" customFormat="1" ht="6" customHeight="1">
      <c r="A43" s="46"/>
      <c r="B43" s="93"/>
      <c r="C43" s="104"/>
      <c r="D43" s="380"/>
      <c r="E43" s="380"/>
      <c r="F43" s="380"/>
      <c r="G43" s="380"/>
      <c r="H43" s="380"/>
      <c r="I43" s="380"/>
      <c r="J43" s="380"/>
      <c r="K43" s="380"/>
      <c r="L43" s="46"/>
    </row>
    <row r="44" spans="1:12" s="47" customFormat="1" ht="12.75">
      <c r="A44" s="46"/>
      <c r="B44" s="486" t="s">
        <v>122</v>
      </c>
      <c r="C44" s="46"/>
      <c r="D44" s="85"/>
      <c r="E44" s="85"/>
      <c r="F44" s="85"/>
      <c r="G44" s="85"/>
      <c r="H44" s="85"/>
      <c r="I44" s="85"/>
      <c r="J44" s="85"/>
      <c r="K44" s="85"/>
      <c r="L44" s="46"/>
    </row>
    <row r="45" spans="1:12" s="47" customFormat="1" ht="12.75">
      <c r="A45" s="46"/>
      <c r="B45" s="487" t="s">
        <v>507</v>
      </c>
      <c r="C45" s="69"/>
      <c r="D45" s="89">
        <v>0.156</v>
      </c>
      <c r="E45" s="89">
        <v>0.14599999999999999</v>
      </c>
      <c r="F45" s="89">
        <v>0.125</v>
      </c>
      <c r="G45" s="89">
        <v>0.13200000000000001</v>
      </c>
      <c r="H45" s="89">
        <v>0.114</v>
      </c>
      <c r="I45" s="89">
        <v>0.123</v>
      </c>
      <c r="J45" s="89">
        <v>0.11899999999999999</v>
      </c>
      <c r="K45" s="89">
        <v>0.11</v>
      </c>
      <c r="L45" s="46"/>
    </row>
    <row r="46" spans="1:12" s="47" customFormat="1" ht="12.75">
      <c r="A46" s="46"/>
      <c r="B46" s="488" t="s">
        <v>265</v>
      </c>
      <c r="C46" s="59"/>
      <c r="D46" s="485">
        <v>0.13900000000000001</v>
      </c>
      <c r="E46" s="485">
        <v>0.13700000000000001</v>
      </c>
      <c r="F46" s="485">
        <v>0.123</v>
      </c>
      <c r="G46" s="485">
        <v>0.13600000000000001</v>
      </c>
      <c r="H46" s="485">
        <v>0.124</v>
      </c>
      <c r="I46" s="485">
        <v>0.128</v>
      </c>
      <c r="J46" s="485">
        <v>0.123</v>
      </c>
      <c r="K46" s="485">
        <v>0.11899999999999999</v>
      </c>
      <c r="L46" s="46"/>
    </row>
    <row r="47" spans="1:12" s="47" customFormat="1" ht="12.75">
      <c r="A47" s="46"/>
      <c r="B47" s="489" t="s">
        <v>428</v>
      </c>
      <c r="C47" s="119"/>
      <c r="D47" s="92">
        <v>7.6999999999999999E-2</v>
      </c>
      <c r="E47" s="92">
        <v>6.8000000000000005E-2</v>
      </c>
      <c r="F47" s="92">
        <v>5.8999999999999997E-2</v>
      </c>
      <c r="G47" s="92">
        <v>0.08</v>
      </c>
      <c r="H47" s="92">
        <v>7.8E-2</v>
      </c>
      <c r="I47" s="92">
        <v>7.5999999999999998E-2</v>
      </c>
      <c r="J47" s="92">
        <v>7.5999999999999998E-2</v>
      </c>
      <c r="K47" s="92">
        <v>6.7000000000000004E-2</v>
      </c>
      <c r="L47" s="46"/>
    </row>
    <row r="48" spans="1:12" s="47" customFormat="1" ht="6" customHeight="1">
      <c r="A48" s="46"/>
      <c r="B48" s="488"/>
      <c r="C48" s="59"/>
      <c r="D48" s="85"/>
      <c r="E48" s="85"/>
      <c r="F48" s="85"/>
      <c r="G48" s="85"/>
      <c r="H48" s="85"/>
      <c r="I48" s="85"/>
      <c r="J48" s="85"/>
      <c r="K48" s="85"/>
      <c r="L48" s="46"/>
    </row>
    <row r="49" spans="1:12" s="47" customFormat="1" ht="12.75">
      <c r="A49" s="46"/>
      <c r="B49" s="486" t="s">
        <v>135</v>
      </c>
      <c r="C49" s="46"/>
      <c r="D49" s="490"/>
      <c r="E49" s="490"/>
      <c r="F49" s="490"/>
      <c r="G49" s="490"/>
      <c r="H49" s="490"/>
      <c r="I49" s="490"/>
      <c r="J49" s="490"/>
      <c r="K49" s="490"/>
      <c r="L49" s="46"/>
    </row>
    <row r="50" spans="1:12" s="47" customFormat="1" ht="12.75">
      <c r="A50" s="46"/>
      <c r="B50" s="487" t="s">
        <v>136</v>
      </c>
      <c r="C50" s="69"/>
      <c r="D50" s="89">
        <v>0.20799999999999999</v>
      </c>
      <c r="E50" s="89">
        <v>0.21099999999999999</v>
      </c>
      <c r="F50" s="89">
        <v>0.19400000000000001</v>
      </c>
      <c r="G50" s="89">
        <v>0.23100000000000001</v>
      </c>
      <c r="H50" s="89">
        <v>0.222</v>
      </c>
      <c r="I50" s="89">
        <v>0.21199999999999999</v>
      </c>
      <c r="J50" s="89" t="s">
        <v>108</v>
      </c>
      <c r="K50" s="89" t="s">
        <v>108</v>
      </c>
      <c r="L50" s="46"/>
    </row>
    <row r="51" spans="1:12" s="47" customFormat="1" ht="12.75">
      <c r="A51" s="46"/>
      <c r="B51" s="488" t="s">
        <v>137</v>
      </c>
      <c r="C51" s="59"/>
      <c r="D51" s="85">
        <v>0.36799999999999999</v>
      </c>
      <c r="E51" s="85">
        <v>0.34599999999999997</v>
      </c>
      <c r="F51" s="85">
        <v>0.27600000000000002</v>
      </c>
      <c r="G51" s="85">
        <v>0.317</v>
      </c>
      <c r="H51" s="85">
        <v>0.29399999999999998</v>
      </c>
      <c r="I51" s="85">
        <v>0.30199999999999999</v>
      </c>
      <c r="J51" s="85" t="s">
        <v>108</v>
      </c>
      <c r="K51" s="85" t="s">
        <v>108</v>
      </c>
      <c r="L51" s="46"/>
    </row>
    <row r="52" spans="1:12" s="47" customFormat="1" ht="12.75">
      <c r="A52" s="46"/>
      <c r="B52" s="489" t="s">
        <v>140</v>
      </c>
      <c r="C52" s="119"/>
      <c r="D52" s="92">
        <v>6.4000000000000001E-2</v>
      </c>
      <c r="E52" s="92">
        <v>6.7000000000000004E-2</v>
      </c>
      <c r="F52" s="92">
        <v>5.7000000000000002E-2</v>
      </c>
      <c r="G52" s="92">
        <v>5.7000000000000002E-2</v>
      </c>
      <c r="H52" s="92">
        <v>4.3999999999999997E-2</v>
      </c>
      <c r="I52" s="92">
        <v>6.8000000000000005E-2</v>
      </c>
      <c r="J52" s="92" t="s">
        <v>108</v>
      </c>
      <c r="K52" s="92" t="s">
        <v>108</v>
      </c>
      <c r="L52" s="46"/>
    </row>
    <row r="53" spans="1:12" s="47" customFormat="1" ht="6" customHeight="1">
      <c r="A53" s="46"/>
      <c r="B53" s="488"/>
      <c r="C53" s="59"/>
      <c r="D53" s="85"/>
      <c r="E53" s="85"/>
      <c r="F53" s="85"/>
      <c r="G53" s="85"/>
      <c r="H53" s="85"/>
      <c r="I53" s="85"/>
      <c r="J53" s="85"/>
      <c r="K53" s="85"/>
      <c r="L53" s="46"/>
    </row>
    <row r="54" spans="1:12" s="47" customFormat="1" ht="12.75">
      <c r="A54" s="46"/>
      <c r="B54" s="58" t="s">
        <v>223</v>
      </c>
      <c r="C54" s="46"/>
      <c r="D54" s="490"/>
      <c r="E54" s="490"/>
      <c r="F54" s="490"/>
      <c r="G54" s="490"/>
      <c r="H54" s="490"/>
      <c r="I54" s="490"/>
      <c r="J54" s="490"/>
      <c r="K54" s="490"/>
      <c r="L54" s="46"/>
    </row>
    <row r="55" spans="1:12" s="47" customFormat="1" ht="12.75">
      <c r="A55" s="46"/>
      <c r="B55" s="487" t="s">
        <v>129</v>
      </c>
      <c r="C55" s="69"/>
      <c r="D55" s="89">
        <v>0.08</v>
      </c>
      <c r="E55" s="89">
        <v>7.6999999999999999E-2</v>
      </c>
      <c r="F55" s="89">
        <v>6.0999999999999999E-2</v>
      </c>
      <c r="G55" s="89">
        <v>7.0999999999999994E-2</v>
      </c>
      <c r="H55" s="89">
        <v>6.7000000000000004E-2</v>
      </c>
      <c r="I55" s="89">
        <v>6.9000000000000006E-2</v>
      </c>
      <c r="J55" s="89" t="s">
        <v>108</v>
      </c>
      <c r="K55" s="89" t="s">
        <v>108</v>
      </c>
      <c r="L55" s="46"/>
    </row>
    <row r="56" spans="1:12" s="47" customFormat="1" ht="12.75">
      <c r="A56" s="46"/>
      <c r="B56" s="488" t="s">
        <v>508</v>
      </c>
      <c r="C56" s="59"/>
      <c r="D56" s="85">
        <v>0.50800000000000001</v>
      </c>
      <c r="E56" s="85">
        <v>0.53</v>
      </c>
      <c r="F56" s="85">
        <v>0.52800000000000002</v>
      </c>
      <c r="G56" s="85">
        <v>0.56100000000000005</v>
      </c>
      <c r="H56" s="85">
        <v>0.58399999999999996</v>
      </c>
      <c r="I56" s="85">
        <v>0.55600000000000005</v>
      </c>
      <c r="J56" s="85" t="s">
        <v>108</v>
      </c>
      <c r="K56" s="85" t="s">
        <v>108</v>
      </c>
      <c r="L56" s="46"/>
    </row>
    <row r="57" spans="1:12" s="47" customFormat="1" ht="12.75">
      <c r="A57" s="46"/>
      <c r="B57" s="489" t="s">
        <v>509</v>
      </c>
      <c r="C57" s="119"/>
      <c r="D57" s="92">
        <v>7.5999999999999998E-2</v>
      </c>
      <c r="E57" s="92">
        <v>7.0999999999999994E-2</v>
      </c>
      <c r="F57" s="92">
        <v>0.06</v>
      </c>
      <c r="G57" s="92">
        <v>8.3000000000000004E-2</v>
      </c>
      <c r="H57" s="92">
        <v>7.8E-2</v>
      </c>
      <c r="I57" s="92">
        <v>8.1000000000000003E-2</v>
      </c>
      <c r="J57" s="92" t="s">
        <v>108</v>
      </c>
      <c r="K57" s="92" t="s">
        <v>108</v>
      </c>
      <c r="L57" s="46"/>
    </row>
    <row r="58" spans="1:12" s="47" customFormat="1" ht="6" customHeight="1">
      <c r="A58" s="46"/>
      <c r="B58" s="488"/>
      <c r="C58" s="59"/>
      <c r="D58" s="85"/>
      <c r="E58" s="85"/>
      <c r="F58" s="85"/>
      <c r="G58" s="85"/>
      <c r="H58" s="85"/>
      <c r="I58" s="85"/>
      <c r="J58" s="85"/>
      <c r="K58" s="85"/>
      <c r="L58" s="46"/>
    </row>
    <row r="59" spans="1:12" s="47" customFormat="1" ht="12.75">
      <c r="A59" s="46"/>
      <c r="B59" s="486" t="s">
        <v>510</v>
      </c>
      <c r="C59" s="46"/>
      <c r="D59" s="85"/>
      <c r="E59" s="85"/>
      <c r="F59" s="85"/>
      <c r="G59" s="85"/>
      <c r="H59" s="85"/>
      <c r="I59" s="85"/>
      <c r="J59" s="85"/>
      <c r="K59" s="85"/>
      <c r="L59" s="46"/>
    </row>
    <row r="60" spans="1:12" s="47" customFormat="1" ht="12.75">
      <c r="A60" s="46"/>
      <c r="B60" s="487" t="s">
        <v>511</v>
      </c>
      <c r="C60" s="69"/>
      <c r="D60" s="89">
        <v>0.21299999999999999</v>
      </c>
      <c r="E60" s="89">
        <v>0.221</v>
      </c>
      <c r="F60" s="89">
        <v>0.20799999999999999</v>
      </c>
      <c r="G60" s="89">
        <v>0.24</v>
      </c>
      <c r="H60" s="89">
        <v>0.23100000000000001</v>
      </c>
      <c r="I60" s="89">
        <v>0.24299999999999999</v>
      </c>
      <c r="J60" s="89" t="s">
        <v>108</v>
      </c>
      <c r="K60" s="89" t="s">
        <v>108</v>
      </c>
      <c r="L60" s="46"/>
    </row>
    <row r="61" spans="1:12" s="47" customFormat="1" ht="12.75">
      <c r="A61" s="46"/>
      <c r="B61" s="488" t="s">
        <v>512</v>
      </c>
      <c r="C61" s="59"/>
      <c r="D61" s="85">
        <v>0.127</v>
      </c>
      <c r="E61" s="85">
        <v>0.11899999999999999</v>
      </c>
      <c r="F61" s="85">
        <v>0.105</v>
      </c>
      <c r="G61" s="85">
        <v>0.12</v>
      </c>
      <c r="H61" s="85">
        <v>0.115</v>
      </c>
      <c r="I61" s="85">
        <v>0.11899999999999999</v>
      </c>
      <c r="J61" s="85" t="s">
        <v>108</v>
      </c>
      <c r="K61" s="85" t="s">
        <v>108</v>
      </c>
      <c r="L61" s="46"/>
    </row>
    <row r="62" spans="1:12" s="47" customFormat="1" ht="12.75">
      <c r="A62" s="46"/>
      <c r="B62" s="489" t="s">
        <v>513</v>
      </c>
      <c r="C62" s="119"/>
      <c r="D62" s="92">
        <v>6.3E-2</v>
      </c>
      <c r="E62" s="92">
        <v>5.2999999999999999E-2</v>
      </c>
      <c r="F62" s="92">
        <v>4.9000000000000002E-2</v>
      </c>
      <c r="G62" s="92">
        <v>5.8000000000000003E-2</v>
      </c>
      <c r="H62" s="92">
        <v>5.0999999999999997E-2</v>
      </c>
      <c r="I62" s="92">
        <v>4.8000000000000001E-2</v>
      </c>
      <c r="J62" s="92" t="s">
        <v>108</v>
      </c>
      <c r="K62" s="92" t="s">
        <v>108</v>
      </c>
      <c r="L62" s="46"/>
    </row>
    <row r="63" spans="1:12" s="47" customFormat="1" ht="12.75">
      <c r="A63" s="46"/>
      <c r="B63" s="46"/>
      <c r="C63" s="46"/>
      <c r="D63" s="46"/>
      <c r="E63" s="46"/>
      <c r="F63" s="46"/>
      <c r="G63" s="46"/>
      <c r="H63" s="46"/>
      <c r="I63" s="46"/>
      <c r="J63" s="46"/>
      <c r="K63" s="46"/>
      <c r="L63" s="46"/>
    </row>
    <row r="64" spans="1:12" s="47" customFormat="1" ht="12.75">
      <c r="A64" s="46"/>
      <c r="B64" s="207" t="s">
        <v>515</v>
      </c>
      <c r="C64" s="46"/>
      <c r="D64" s="46"/>
      <c r="E64" s="46"/>
      <c r="F64" s="46"/>
      <c r="G64" s="46"/>
      <c r="H64" s="46"/>
      <c r="I64" s="46"/>
      <c r="J64" s="46"/>
      <c r="K64" s="46"/>
      <c r="L64" s="46"/>
    </row>
    <row r="65" spans="1:12" s="47" customFormat="1" ht="12.75">
      <c r="A65" s="46"/>
      <c r="B65" s="268" t="s">
        <v>516</v>
      </c>
      <c r="C65" s="46"/>
      <c r="D65" s="46"/>
      <c r="E65" s="46"/>
      <c r="F65" s="46"/>
      <c r="G65" s="46"/>
      <c r="H65" s="46"/>
      <c r="I65" s="46"/>
      <c r="J65" s="46"/>
      <c r="K65" s="46"/>
      <c r="L65" s="46"/>
    </row>
    <row r="66" spans="1:12" s="47" customFormat="1" ht="12.75">
      <c r="A66" s="46"/>
      <c r="B66" s="268" t="s">
        <v>517</v>
      </c>
      <c r="C66" s="46"/>
      <c r="D66" s="46"/>
      <c r="E66" s="46"/>
      <c r="F66" s="46"/>
      <c r="G66" s="46"/>
      <c r="H66" s="46"/>
      <c r="I66" s="46"/>
      <c r="J66" s="46"/>
      <c r="K66" s="46"/>
      <c r="L66" s="46"/>
    </row>
    <row r="67" spans="1:12" s="47" customFormat="1" ht="12.75">
      <c r="A67" s="46"/>
      <c r="B67" s="268" t="s">
        <v>518</v>
      </c>
      <c r="C67" s="46"/>
      <c r="D67" s="46"/>
      <c r="E67" s="46"/>
      <c r="F67" s="46"/>
      <c r="G67" s="46"/>
      <c r="H67" s="46"/>
      <c r="I67" s="46"/>
      <c r="J67" s="46"/>
      <c r="K67" s="46"/>
      <c r="L67" s="46"/>
    </row>
    <row r="68" spans="1:12" s="47" customFormat="1" ht="12.75">
      <c r="A68" s="46"/>
      <c r="B68" s="268" t="s">
        <v>519</v>
      </c>
      <c r="C68" s="46"/>
      <c r="D68" s="46"/>
      <c r="E68" s="46"/>
      <c r="F68" s="46"/>
      <c r="G68" s="46"/>
      <c r="H68" s="46"/>
      <c r="I68" s="46"/>
      <c r="J68" s="46"/>
      <c r="K68" s="46"/>
      <c r="L68" s="46"/>
    </row>
    <row r="69" spans="1:12" s="47" customFormat="1" ht="12.75">
      <c r="A69" s="46"/>
      <c r="B69" s="268" t="s">
        <v>520</v>
      </c>
      <c r="C69" s="46"/>
      <c r="D69" s="46"/>
      <c r="E69" s="46"/>
      <c r="F69" s="46"/>
      <c r="G69" s="46"/>
      <c r="H69" s="46"/>
      <c r="I69" s="46"/>
      <c r="J69" s="46"/>
      <c r="K69" s="46"/>
      <c r="L69" s="46"/>
    </row>
    <row r="70" spans="1:12" s="47" customFormat="1" ht="12.75">
      <c r="A70" s="46"/>
      <c r="B70" s="268" t="s">
        <v>521</v>
      </c>
      <c r="C70" s="46"/>
      <c r="D70" s="46"/>
      <c r="E70" s="46"/>
      <c r="F70" s="46"/>
      <c r="G70" s="46"/>
      <c r="H70" s="46"/>
      <c r="I70" s="46"/>
      <c r="J70" s="46"/>
      <c r="K70" s="46"/>
      <c r="L70" s="46"/>
    </row>
    <row r="71" spans="1:12" s="47" customFormat="1" ht="12.75">
      <c r="A71" s="46"/>
      <c r="B71" s="268" t="s">
        <v>522</v>
      </c>
      <c r="C71" s="46"/>
      <c r="D71" s="46"/>
      <c r="E71" s="46"/>
      <c r="F71" s="46"/>
      <c r="G71" s="46"/>
      <c r="H71" s="46"/>
      <c r="I71" s="46"/>
      <c r="J71" s="46"/>
      <c r="K71" s="46"/>
      <c r="L71" s="46"/>
    </row>
    <row r="72" spans="1:12" s="47" customFormat="1" ht="12.75">
      <c r="A72" s="46"/>
      <c r="B72" s="268" t="s">
        <v>523</v>
      </c>
      <c r="C72" s="46"/>
      <c r="D72" s="46"/>
      <c r="E72" s="46"/>
      <c r="F72" s="46"/>
      <c r="G72" s="46"/>
      <c r="H72" s="46"/>
      <c r="I72" s="46"/>
      <c r="J72" s="46"/>
      <c r="K72" s="46"/>
      <c r="L72" s="46"/>
    </row>
    <row r="73" spans="1:12" s="47" customFormat="1" ht="12.75">
      <c r="A73" s="46"/>
      <c r="B73" s="268" t="s">
        <v>524</v>
      </c>
      <c r="C73" s="46"/>
      <c r="D73" s="46"/>
      <c r="E73" s="46"/>
      <c r="F73" s="46"/>
      <c r="G73" s="46"/>
      <c r="H73" s="46"/>
      <c r="I73" s="46"/>
      <c r="J73" s="46"/>
      <c r="K73" s="46"/>
      <c r="L73" s="46"/>
    </row>
    <row r="74" spans="1:12" s="47" customFormat="1" ht="12.75">
      <c r="A74" s="46"/>
      <c r="B74" s="46"/>
      <c r="C74" s="46"/>
      <c r="D74" s="46"/>
      <c r="E74" s="46"/>
      <c r="F74" s="46"/>
      <c r="G74" s="46"/>
      <c r="H74" s="46"/>
      <c r="I74" s="46"/>
      <c r="J74" s="46"/>
      <c r="K74" s="46"/>
      <c r="L74" s="46"/>
    </row>
    <row r="75" spans="1:12" s="47" customFormat="1" ht="12.75">
      <c r="A75" s="46"/>
      <c r="B75" s="46" t="s">
        <v>370</v>
      </c>
      <c r="C75" s="46"/>
      <c r="D75" s="46"/>
      <c r="E75" s="46"/>
      <c r="F75" s="46"/>
      <c r="G75" s="46"/>
      <c r="H75" s="46"/>
      <c r="I75" s="46"/>
      <c r="J75" s="46"/>
      <c r="K75" s="46"/>
      <c r="L75" s="46"/>
    </row>
    <row r="76" spans="1:12" s="47" customFormat="1" ht="12.75">
      <c r="A76" s="46"/>
      <c r="B76" s="46"/>
      <c r="C76" s="46"/>
      <c r="D76" s="46"/>
      <c r="E76" s="46"/>
      <c r="F76" s="46"/>
      <c r="G76" s="46"/>
      <c r="H76" s="46"/>
      <c r="I76" s="46"/>
      <c r="J76" s="46"/>
      <c r="K76" s="46"/>
      <c r="L76" s="46"/>
    </row>
    <row r="77" spans="1:12" s="47" customFormat="1" ht="12.75">
      <c r="A77" s="46"/>
      <c r="B77" s="46"/>
      <c r="C77" s="46"/>
      <c r="D77" s="46"/>
      <c r="E77" s="46"/>
      <c r="F77" s="46"/>
      <c r="G77" s="46"/>
      <c r="H77" s="46"/>
      <c r="I77" s="46"/>
      <c r="J77" s="46"/>
      <c r="K77" s="46"/>
      <c r="L77" s="46"/>
    </row>
  </sheetData>
  <pageMargins left="0.70866141732283472" right="0.70866141732283472" top="0.78740157480314965" bottom="0.78740157480314965" header="0.31496062992125984" footer="0.31496062992125984"/>
  <pageSetup paperSize="9" scale="6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tabColor theme="9"/>
  </sheetPr>
  <dimension ref="A1:Q19"/>
  <sheetViews>
    <sheetView showGridLines="0" zoomScaleNormal="100" workbookViewId="0"/>
  </sheetViews>
  <sheetFormatPr baseColWidth="10" defaultRowHeight="15"/>
  <cols>
    <col min="1" max="2" width="11.42578125" style="2"/>
    <col min="3" max="3" width="8" style="2" customWidth="1"/>
    <col min="4" max="16" width="8.7109375" style="2" customWidth="1"/>
    <col min="17" max="16384" width="11.42578125" style="2"/>
  </cols>
  <sheetData>
    <row r="1" spans="1:17" s="33" customFormat="1">
      <c r="A1" s="1"/>
      <c r="B1" s="1"/>
      <c r="C1" s="1"/>
      <c r="D1" s="1"/>
      <c r="E1" s="1"/>
      <c r="F1" s="1"/>
      <c r="G1" s="1"/>
      <c r="H1" s="1"/>
      <c r="I1" s="1"/>
      <c r="J1" s="1"/>
      <c r="K1" s="1"/>
      <c r="L1" s="1"/>
      <c r="M1" s="1"/>
      <c r="N1" s="1"/>
      <c r="O1" s="1"/>
      <c r="P1" s="1"/>
      <c r="Q1" s="1"/>
    </row>
    <row r="2" spans="1:17" s="38" customFormat="1" ht="26.85" customHeight="1">
      <c r="A2" s="34"/>
      <c r="B2" s="343" t="s">
        <v>62</v>
      </c>
      <c r="C2" s="36" t="s">
        <v>63</v>
      </c>
      <c r="D2" s="36"/>
      <c r="E2" s="36"/>
      <c r="F2" s="36"/>
      <c r="G2" s="36"/>
      <c r="H2" s="36"/>
      <c r="I2" s="36"/>
      <c r="J2" s="36"/>
      <c r="K2" s="36"/>
      <c r="L2" s="36"/>
      <c r="M2" s="36"/>
      <c r="N2" s="36"/>
      <c r="O2" s="36"/>
      <c r="P2" s="36"/>
      <c r="Q2" s="34"/>
    </row>
    <row r="3" spans="1:17" s="33" customFormat="1" ht="13.35" customHeight="1">
      <c r="A3" s="1"/>
      <c r="B3" s="1"/>
      <c r="C3" s="1"/>
      <c r="D3" s="1"/>
      <c r="E3" s="1"/>
      <c r="F3" s="1"/>
      <c r="G3" s="1"/>
      <c r="H3" s="1"/>
      <c r="I3" s="1"/>
      <c r="J3" s="1"/>
      <c r="K3" s="1"/>
      <c r="L3" s="1"/>
      <c r="M3" s="1"/>
      <c r="N3" s="1"/>
      <c r="O3" s="1"/>
      <c r="P3" s="1"/>
      <c r="Q3" s="1"/>
    </row>
    <row r="4" spans="1:17" s="33" customFormat="1">
      <c r="A4" s="1"/>
      <c r="B4" s="491" t="s">
        <v>525</v>
      </c>
      <c r="C4" s="491"/>
      <c r="D4" s="491"/>
      <c r="E4" s="491"/>
      <c r="F4" s="491"/>
      <c r="G4" s="491"/>
      <c r="H4" s="491"/>
      <c r="I4" s="491"/>
      <c r="J4" s="491"/>
      <c r="K4" s="491"/>
      <c r="L4" s="491"/>
      <c r="M4" s="491"/>
      <c r="N4" s="491"/>
      <c r="O4" s="491"/>
      <c r="P4" s="491"/>
      <c r="Q4" s="1"/>
    </row>
    <row r="5" spans="1:17" ht="13.35" customHeight="1">
      <c r="A5" s="1"/>
      <c r="B5" s="1"/>
      <c r="C5" s="1"/>
      <c r="D5" s="1"/>
      <c r="E5" s="1"/>
      <c r="F5" s="1"/>
      <c r="G5" s="1"/>
      <c r="H5" s="1"/>
      <c r="I5" s="1"/>
      <c r="J5" s="1"/>
      <c r="K5" s="1"/>
      <c r="L5" s="1"/>
      <c r="M5" s="1"/>
      <c r="N5" s="1"/>
      <c r="O5" s="1"/>
      <c r="P5" s="1"/>
      <c r="Q5" s="1"/>
    </row>
    <row r="6" spans="1:17" s="47" customFormat="1" ht="14.25">
      <c r="A6" s="46"/>
      <c r="B6" s="492"/>
      <c r="C6" s="493"/>
      <c r="D6" s="288">
        <v>1996</v>
      </c>
      <c r="E6" s="288">
        <v>2000</v>
      </c>
      <c r="F6" s="288" t="s">
        <v>526</v>
      </c>
      <c r="G6" s="288">
        <v>2006</v>
      </c>
      <c r="H6" s="288">
        <v>2007</v>
      </c>
      <c r="I6" s="288" t="s">
        <v>527</v>
      </c>
      <c r="J6" s="288">
        <v>2009</v>
      </c>
      <c r="K6" s="288">
        <v>2010</v>
      </c>
      <c r="L6" s="288">
        <v>2011</v>
      </c>
      <c r="M6" s="288">
        <v>2012</v>
      </c>
      <c r="N6" s="288">
        <v>2013</v>
      </c>
      <c r="O6" s="288">
        <v>2014</v>
      </c>
      <c r="P6" s="288">
        <v>2015</v>
      </c>
      <c r="Q6" s="46"/>
    </row>
    <row r="7" spans="1:17" s="47" customFormat="1" ht="12.75">
      <c r="A7" s="46"/>
      <c r="B7" s="387"/>
      <c r="C7" s="67"/>
      <c r="D7" s="127"/>
      <c r="E7" s="127"/>
      <c r="F7" s="127"/>
      <c r="G7" s="127"/>
      <c r="H7" s="127"/>
      <c r="I7" s="127"/>
      <c r="J7" s="127"/>
      <c r="K7" s="127"/>
      <c r="L7" s="127"/>
      <c r="M7" s="127"/>
      <c r="N7" s="127"/>
      <c r="O7" s="127"/>
      <c r="P7" s="127"/>
      <c r="Q7" s="46"/>
    </row>
    <row r="8" spans="1:17" s="47" customFormat="1" ht="14.25">
      <c r="A8" s="46"/>
      <c r="B8" s="79" t="s">
        <v>118</v>
      </c>
      <c r="C8" s="388"/>
      <c r="D8" s="228">
        <v>0.13300000000000001</v>
      </c>
      <c r="E8" s="228">
        <v>0.14599999999999999</v>
      </c>
      <c r="F8" s="228">
        <v>0.13500000000000001</v>
      </c>
      <c r="G8" s="228">
        <v>0.13700000000000001</v>
      </c>
      <c r="H8" s="228">
        <v>0.125</v>
      </c>
      <c r="I8" s="228">
        <v>0.11799999999999999</v>
      </c>
      <c r="J8" s="228">
        <v>0.111</v>
      </c>
      <c r="K8" s="228">
        <v>0.11899999999999999</v>
      </c>
      <c r="L8" s="228">
        <v>0.11600000000000001</v>
      </c>
      <c r="M8" s="228">
        <v>0.105</v>
      </c>
      <c r="N8" s="228">
        <v>9.8000000000000004E-2</v>
      </c>
      <c r="O8" s="228">
        <v>9.5000000000000001E-2</v>
      </c>
      <c r="P8" s="228">
        <v>9.8000000000000004E-2</v>
      </c>
      <c r="Q8" s="46"/>
    </row>
    <row r="9" spans="1:17" s="47" customFormat="1" ht="14.25">
      <c r="A9" s="46"/>
      <c r="B9" s="104"/>
      <c r="C9" s="34"/>
      <c r="D9" s="431"/>
      <c r="E9" s="431"/>
      <c r="F9" s="431"/>
      <c r="G9" s="431"/>
      <c r="H9" s="431"/>
      <c r="I9" s="431"/>
      <c r="J9" s="431"/>
      <c r="K9" s="431"/>
      <c r="L9" s="431"/>
      <c r="M9" s="431"/>
      <c r="N9" s="431"/>
      <c r="O9" s="431"/>
      <c r="P9" s="431"/>
      <c r="Q9" s="46"/>
    </row>
    <row r="10" spans="1:17" s="47" customFormat="1" ht="14.25">
      <c r="A10" s="46"/>
      <c r="B10" s="58" t="s">
        <v>119</v>
      </c>
      <c r="C10" s="234"/>
      <c r="D10" s="431"/>
      <c r="E10" s="431"/>
      <c r="F10" s="431"/>
      <c r="G10" s="431"/>
      <c r="H10" s="431"/>
      <c r="I10" s="431"/>
      <c r="J10" s="431"/>
      <c r="K10" s="431"/>
      <c r="L10" s="431"/>
      <c r="M10" s="431"/>
      <c r="N10" s="431"/>
      <c r="O10" s="431"/>
      <c r="P10" s="431"/>
      <c r="Q10" s="46"/>
    </row>
    <row r="11" spans="1:17" s="47" customFormat="1" ht="14.25">
      <c r="A11" s="46"/>
      <c r="B11" s="391" t="s">
        <v>120</v>
      </c>
      <c r="C11" s="392"/>
      <c r="D11" s="378">
        <v>0.125</v>
      </c>
      <c r="E11" s="378">
        <v>0.14399999999999999</v>
      </c>
      <c r="F11" s="378">
        <v>0.13300000000000001</v>
      </c>
      <c r="G11" s="378">
        <v>0.14000000000000001</v>
      </c>
      <c r="H11" s="378">
        <v>0.13100000000000001</v>
      </c>
      <c r="I11" s="378">
        <v>0.124</v>
      </c>
      <c r="J11" s="378">
        <v>0.115</v>
      </c>
      <c r="K11" s="378">
        <v>0.127</v>
      </c>
      <c r="L11" s="378">
        <v>0.125</v>
      </c>
      <c r="M11" s="378">
        <v>0.111</v>
      </c>
      <c r="N11" s="378">
        <v>0.10199999999999999</v>
      </c>
      <c r="O11" s="378">
        <v>0.1</v>
      </c>
      <c r="P11" s="378">
        <v>0.10100000000000001</v>
      </c>
      <c r="Q11" s="46"/>
    </row>
    <row r="12" spans="1:17" s="47" customFormat="1" ht="14.25">
      <c r="A12" s="46"/>
      <c r="B12" s="393" t="s">
        <v>121</v>
      </c>
      <c r="C12" s="394"/>
      <c r="D12" s="379">
        <v>0.14199999999999999</v>
      </c>
      <c r="E12" s="379">
        <v>0.14899999999999999</v>
      </c>
      <c r="F12" s="379">
        <v>0.13700000000000001</v>
      </c>
      <c r="G12" s="379">
        <v>0.13400000000000001</v>
      </c>
      <c r="H12" s="379">
        <v>0.11899999999999999</v>
      </c>
      <c r="I12" s="379">
        <v>0.112</v>
      </c>
      <c r="J12" s="379">
        <v>0.107</v>
      </c>
      <c r="K12" s="379">
        <v>0.11</v>
      </c>
      <c r="L12" s="379">
        <v>0.107</v>
      </c>
      <c r="M12" s="379">
        <v>9.9000000000000005E-2</v>
      </c>
      <c r="N12" s="379">
        <v>9.2999999999999999E-2</v>
      </c>
      <c r="O12" s="379">
        <v>8.8999999999999996E-2</v>
      </c>
      <c r="P12" s="379">
        <v>9.5000000000000001E-2</v>
      </c>
      <c r="Q12" s="46"/>
    </row>
    <row r="13" spans="1:17" s="47" customFormat="1" ht="14.25">
      <c r="A13" s="46"/>
      <c r="B13" s="1"/>
      <c r="C13" s="1"/>
      <c r="D13" s="1"/>
      <c r="E13" s="1"/>
      <c r="F13" s="1"/>
      <c r="G13" s="1"/>
      <c r="H13" s="1"/>
      <c r="I13" s="1"/>
      <c r="J13" s="1"/>
      <c r="K13" s="1"/>
      <c r="L13" s="1"/>
      <c r="M13" s="1"/>
      <c r="N13" s="1"/>
      <c r="O13" s="1"/>
      <c r="P13" s="1"/>
      <c r="Q13" s="46"/>
    </row>
    <row r="14" spans="1:17" s="47" customFormat="1" ht="12.75">
      <c r="A14" s="46"/>
      <c r="B14" s="494" t="s">
        <v>528</v>
      </c>
      <c r="C14" s="46"/>
      <c r="D14" s="46"/>
      <c r="E14" s="46"/>
      <c r="F14" s="46"/>
      <c r="G14" s="46"/>
      <c r="H14" s="46"/>
      <c r="I14" s="46"/>
      <c r="J14" s="46"/>
      <c r="K14" s="46"/>
      <c r="L14" s="46"/>
      <c r="M14" s="46"/>
      <c r="N14" s="46"/>
      <c r="O14" s="46"/>
      <c r="P14" s="46"/>
      <c r="Q14" s="46"/>
    </row>
    <row r="15" spans="1:17" s="47" customFormat="1" ht="12.75">
      <c r="A15" s="46"/>
      <c r="B15" s="46"/>
      <c r="C15" s="46"/>
      <c r="D15" s="46"/>
      <c r="E15" s="46"/>
      <c r="F15" s="46"/>
      <c r="G15" s="46"/>
      <c r="H15" s="46"/>
      <c r="I15" s="46"/>
      <c r="J15" s="46"/>
      <c r="K15" s="46"/>
      <c r="L15" s="46"/>
      <c r="M15" s="46"/>
      <c r="N15" s="46"/>
      <c r="O15" s="46"/>
      <c r="P15" s="46"/>
      <c r="Q15" s="46"/>
    </row>
    <row r="16" spans="1:17" s="47" customFormat="1" ht="12.75">
      <c r="A16" s="46"/>
      <c r="B16" s="206" t="s">
        <v>155</v>
      </c>
      <c r="C16" s="46"/>
      <c r="D16" s="46"/>
      <c r="E16" s="46"/>
      <c r="F16" s="46"/>
      <c r="G16" s="46"/>
      <c r="H16" s="46"/>
      <c r="I16" s="46"/>
      <c r="J16" s="46"/>
      <c r="K16" s="46"/>
      <c r="L16" s="46"/>
      <c r="M16" s="46"/>
      <c r="N16" s="46"/>
      <c r="O16" s="46"/>
      <c r="P16" s="46"/>
      <c r="Q16" s="46"/>
    </row>
    <row r="17" spans="1:17" s="47" customFormat="1" ht="12.75">
      <c r="A17" s="46"/>
      <c r="B17" s="46"/>
      <c r="C17" s="46"/>
      <c r="D17" s="46"/>
      <c r="E17" s="46"/>
      <c r="F17" s="46"/>
      <c r="G17" s="46"/>
      <c r="H17" s="46"/>
      <c r="I17" s="46"/>
      <c r="J17" s="46"/>
      <c r="K17" s="46"/>
      <c r="L17" s="46"/>
      <c r="M17" s="46"/>
      <c r="N17" s="46"/>
      <c r="O17" s="46"/>
      <c r="P17" s="46"/>
      <c r="Q17" s="46"/>
    </row>
    <row r="18" spans="1:17" s="47" customFormat="1" ht="12.75">
      <c r="A18" s="46"/>
      <c r="B18" s="46"/>
      <c r="C18" s="46"/>
      <c r="D18" s="46"/>
      <c r="E18" s="46"/>
      <c r="F18" s="46"/>
      <c r="G18" s="46"/>
      <c r="H18" s="46"/>
      <c r="I18" s="46"/>
      <c r="J18" s="46"/>
      <c r="K18" s="46"/>
      <c r="L18" s="46"/>
      <c r="M18" s="46"/>
      <c r="N18" s="46"/>
      <c r="O18" s="46"/>
      <c r="P18" s="46"/>
      <c r="Q18" s="46"/>
    </row>
    <row r="19" spans="1:17" s="47" customFormat="1" ht="12.75">
      <c r="A19" s="46"/>
      <c r="B19" s="46"/>
      <c r="C19" s="46"/>
      <c r="D19" s="46"/>
      <c r="E19" s="46"/>
      <c r="F19" s="46"/>
      <c r="G19" s="46"/>
      <c r="H19" s="46"/>
      <c r="I19" s="46"/>
      <c r="J19" s="46"/>
      <c r="K19" s="46"/>
      <c r="L19" s="46"/>
      <c r="M19" s="46"/>
      <c r="N19" s="46"/>
      <c r="O19" s="46"/>
      <c r="P19" s="46"/>
      <c r="Q19" s="46"/>
    </row>
  </sheetData>
  <mergeCells count="1">
    <mergeCell ref="B4:P4"/>
  </mergeCells>
  <pageMargins left="0.70866141732283472" right="0.70866141732283472" top="0.78740157480314965" bottom="0.78740157480314965" header="0.31496062992125984" footer="0.31496062992125984"/>
  <pageSetup paperSize="9" scale="6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tabColor theme="9"/>
  </sheetPr>
  <dimension ref="B2:P31"/>
  <sheetViews>
    <sheetView showGridLines="0" zoomScaleNormal="100" workbookViewId="0"/>
  </sheetViews>
  <sheetFormatPr baseColWidth="10" defaultRowHeight="15"/>
  <cols>
    <col min="1" max="1" width="11.42578125" style="2"/>
    <col min="2" max="2" width="10.7109375" style="2" customWidth="1"/>
    <col min="3" max="3" width="13.5703125" style="2" customWidth="1"/>
    <col min="4" max="15" width="10.7109375" style="2" customWidth="1"/>
    <col min="16" max="16384" width="11.42578125" style="2"/>
  </cols>
  <sheetData>
    <row r="2" spans="2:16" s="33" customFormat="1">
      <c r="B2" s="1"/>
      <c r="C2" s="1"/>
      <c r="D2" s="1"/>
      <c r="E2" s="1"/>
      <c r="F2" s="1"/>
      <c r="G2" s="1"/>
      <c r="H2" s="1"/>
      <c r="I2" s="1"/>
      <c r="J2" s="1"/>
      <c r="K2" s="1"/>
      <c r="L2" s="1"/>
      <c r="M2" s="1"/>
      <c r="N2" s="1"/>
      <c r="O2" s="495"/>
      <c r="P2" s="495"/>
    </row>
    <row r="3" spans="2:16" s="38" customFormat="1" ht="26.85" customHeight="1">
      <c r="B3" s="343" t="s">
        <v>64</v>
      </c>
      <c r="C3" s="36" t="s">
        <v>65</v>
      </c>
      <c r="D3" s="36"/>
      <c r="E3" s="36"/>
      <c r="F3" s="36"/>
      <c r="G3" s="36"/>
      <c r="H3" s="36"/>
      <c r="I3" s="36"/>
      <c r="J3" s="36"/>
      <c r="K3" s="36"/>
      <c r="L3" s="36"/>
      <c r="M3" s="36"/>
      <c r="N3" s="36"/>
      <c r="O3" s="36"/>
      <c r="P3" s="496"/>
    </row>
    <row r="4" spans="2:16" s="33" customFormat="1" ht="13.35" customHeight="1">
      <c r="B4" s="1"/>
      <c r="C4" s="1"/>
      <c r="D4" s="1"/>
      <c r="E4" s="1"/>
      <c r="F4" s="1"/>
      <c r="G4" s="1"/>
      <c r="H4" s="1"/>
      <c r="I4" s="1"/>
      <c r="J4" s="1"/>
      <c r="K4" s="1"/>
      <c r="L4" s="1"/>
      <c r="M4" s="1"/>
      <c r="N4" s="1"/>
      <c r="O4" s="497"/>
      <c r="P4" s="495"/>
    </row>
    <row r="5" spans="2:16" s="33" customFormat="1" ht="14.25" customHeight="1">
      <c r="B5" s="324" t="s">
        <v>529</v>
      </c>
      <c r="C5" s="498"/>
      <c r="D5" s="1"/>
      <c r="E5" s="1"/>
      <c r="F5" s="1"/>
      <c r="G5" s="1"/>
      <c r="H5" s="1"/>
      <c r="I5" s="1"/>
      <c r="J5" s="1"/>
      <c r="K5" s="1"/>
      <c r="L5" s="1"/>
      <c r="M5" s="1"/>
      <c r="N5" s="1"/>
      <c r="O5" s="499"/>
      <c r="P5" s="495"/>
    </row>
    <row r="6" spans="2:16" ht="13.35" customHeight="1">
      <c r="B6" s="324"/>
      <c r="C6" s="324"/>
      <c r="D6" s="324"/>
      <c r="E6" s="324"/>
      <c r="F6" s="1"/>
      <c r="G6" s="1"/>
      <c r="H6" s="1"/>
      <c r="I6" s="1"/>
      <c r="J6" s="1"/>
      <c r="K6" s="1"/>
      <c r="L6" s="1"/>
      <c r="M6" s="1"/>
      <c r="N6" s="1"/>
      <c r="O6" s="495"/>
      <c r="P6" s="495"/>
    </row>
    <row r="7" spans="2:16" s="47" customFormat="1" ht="14.25">
      <c r="B7" s="46"/>
      <c r="C7" s="46"/>
      <c r="D7" s="500" t="s">
        <v>530</v>
      </c>
      <c r="E7" s="500">
        <v>2005</v>
      </c>
      <c r="F7" s="500">
        <v>2006</v>
      </c>
      <c r="G7" s="500">
        <v>2007</v>
      </c>
      <c r="H7" s="500">
        <v>2008</v>
      </c>
      <c r="I7" s="500">
        <v>2009</v>
      </c>
      <c r="J7" s="500">
        <v>2010</v>
      </c>
      <c r="K7" s="500" t="s">
        <v>531</v>
      </c>
      <c r="L7" s="501" t="s">
        <v>532</v>
      </c>
      <c r="M7" s="501" t="s">
        <v>207</v>
      </c>
      <c r="N7" s="501" t="s">
        <v>208</v>
      </c>
      <c r="O7" s="501" t="s">
        <v>533</v>
      </c>
      <c r="P7" s="502"/>
    </row>
    <row r="8" spans="2:16" s="47" customFormat="1" ht="14.25" customHeight="1">
      <c r="B8" s="46"/>
      <c r="C8" s="46"/>
      <c r="D8" s="46"/>
      <c r="E8" s="502"/>
      <c r="F8" s="502"/>
      <c r="G8" s="502"/>
      <c r="H8" s="502"/>
      <c r="I8" s="502"/>
      <c r="J8" s="502"/>
      <c r="K8" s="502"/>
      <c r="L8" s="502"/>
      <c r="M8" s="502"/>
      <c r="N8" s="502"/>
      <c r="O8" s="502"/>
      <c r="P8" s="502"/>
    </row>
    <row r="9" spans="2:16" s="47" customFormat="1" ht="14.25">
      <c r="B9" s="503" t="s">
        <v>534</v>
      </c>
      <c r="C9" s="504"/>
      <c r="D9" s="46"/>
      <c r="E9" s="502"/>
      <c r="F9" s="502"/>
      <c r="G9" s="502"/>
      <c r="H9" s="502"/>
      <c r="I9" s="502"/>
      <c r="J9" s="502"/>
      <c r="K9" s="502"/>
      <c r="L9" s="502"/>
      <c r="M9" s="502"/>
      <c r="N9" s="502"/>
      <c r="O9" s="502"/>
      <c r="P9" s="502"/>
    </row>
    <row r="10" spans="2:16" s="47" customFormat="1" ht="14.25">
      <c r="B10" s="34"/>
      <c r="C10" s="1"/>
      <c r="D10" s="46"/>
      <c r="E10" s="502"/>
      <c r="F10" s="502"/>
      <c r="G10" s="502"/>
      <c r="H10" s="502"/>
      <c r="I10" s="502"/>
      <c r="J10" s="502"/>
      <c r="K10" s="502"/>
      <c r="L10" s="502"/>
      <c r="M10" s="502"/>
      <c r="N10" s="502"/>
      <c r="O10" s="502"/>
      <c r="P10" s="502"/>
    </row>
    <row r="11" spans="2:16" s="47" customFormat="1" ht="14.25">
      <c r="B11" s="227" t="s">
        <v>118</v>
      </c>
      <c r="C11" s="505"/>
      <c r="D11" s="506">
        <v>7723</v>
      </c>
      <c r="E11" s="506">
        <v>8555</v>
      </c>
      <c r="F11" s="506">
        <v>8609</v>
      </c>
      <c r="G11" s="506">
        <v>8067</v>
      </c>
      <c r="H11" s="506">
        <v>7545</v>
      </c>
      <c r="I11" s="506">
        <v>7484</v>
      </c>
      <c r="J11" s="506">
        <v>7789</v>
      </c>
      <c r="K11" s="506">
        <v>7220</v>
      </c>
      <c r="L11" s="506">
        <v>7195</v>
      </c>
      <c r="M11" s="506">
        <v>7184</v>
      </c>
      <c r="N11" s="506">
        <v>7100</v>
      </c>
      <c r="O11" s="506">
        <v>7218</v>
      </c>
      <c r="P11" s="502"/>
    </row>
    <row r="12" spans="2:16" s="47" customFormat="1" ht="14.25">
      <c r="B12" s="104"/>
      <c r="C12" s="1"/>
      <c r="D12" s="507"/>
      <c r="E12" s="507"/>
      <c r="F12" s="507"/>
      <c r="G12" s="507"/>
      <c r="H12" s="507"/>
      <c r="I12" s="507"/>
      <c r="J12" s="507"/>
      <c r="K12" s="507"/>
      <c r="L12" s="507"/>
      <c r="M12" s="507"/>
      <c r="N12" s="507"/>
      <c r="O12" s="507"/>
      <c r="P12" s="502"/>
    </row>
    <row r="13" spans="2:16" s="47" customFormat="1" ht="14.25">
      <c r="B13" s="58" t="s">
        <v>119</v>
      </c>
      <c r="C13" s="238"/>
      <c r="D13" s="508"/>
      <c r="E13" s="508"/>
      <c r="F13" s="508"/>
      <c r="G13" s="508"/>
      <c r="H13" s="508"/>
      <c r="I13" s="508"/>
      <c r="J13" s="508"/>
      <c r="K13" s="508"/>
      <c r="L13" s="508"/>
      <c r="M13" s="508"/>
      <c r="N13" s="508"/>
      <c r="O13" s="508"/>
      <c r="P13" s="502"/>
    </row>
    <row r="14" spans="2:16" s="47" customFormat="1" ht="14.25">
      <c r="B14" s="95" t="s">
        <v>120</v>
      </c>
      <c r="C14" s="425"/>
      <c r="D14" s="509">
        <v>2977</v>
      </c>
      <c r="E14" s="509">
        <v>3599</v>
      </c>
      <c r="F14" s="509">
        <v>3701</v>
      </c>
      <c r="G14" s="509">
        <v>3456</v>
      </c>
      <c r="H14" s="509">
        <v>3240</v>
      </c>
      <c r="I14" s="509">
        <v>3247</v>
      </c>
      <c r="J14" s="509">
        <v>3441</v>
      </c>
      <c r="K14" s="509">
        <v>3172</v>
      </c>
      <c r="L14" s="509">
        <v>3164</v>
      </c>
      <c r="M14" s="509">
        <v>3201</v>
      </c>
      <c r="N14" s="509">
        <v>3209</v>
      </c>
      <c r="O14" s="509">
        <v>3303</v>
      </c>
      <c r="P14" s="502"/>
    </row>
    <row r="15" spans="2:16" s="47" customFormat="1" ht="14.25">
      <c r="B15" s="98" t="s">
        <v>121</v>
      </c>
      <c r="C15" s="434"/>
      <c r="D15" s="510">
        <v>4746</v>
      </c>
      <c r="E15" s="510">
        <v>4957</v>
      </c>
      <c r="F15" s="510">
        <v>4908</v>
      </c>
      <c r="G15" s="510">
        <v>4611</v>
      </c>
      <c r="H15" s="510">
        <v>4305</v>
      </c>
      <c r="I15" s="510">
        <v>4238</v>
      </c>
      <c r="J15" s="510">
        <v>4347</v>
      </c>
      <c r="K15" s="510">
        <v>4048</v>
      </c>
      <c r="L15" s="510">
        <v>4031</v>
      </c>
      <c r="M15" s="510">
        <v>3983</v>
      </c>
      <c r="N15" s="510">
        <v>3891</v>
      </c>
      <c r="O15" s="510">
        <v>3916</v>
      </c>
      <c r="P15" s="502"/>
    </row>
    <row r="16" spans="2:16" s="47" customFormat="1" ht="13.15" customHeight="1">
      <c r="B16" s="1"/>
      <c r="C16" s="1"/>
      <c r="D16" s="46"/>
      <c r="E16" s="46"/>
      <c r="F16" s="46"/>
      <c r="G16" s="46"/>
      <c r="H16" s="46"/>
      <c r="I16" s="46"/>
      <c r="J16" s="46"/>
      <c r="K16" s="46"/>
      <c r="L16" s="46"/>
      <c r="M16" s="46"/>
      <c r="N16" s="46"/>
      <c r="O16" s="46"/>
      <c r="P16" s="502"/>
    </row>
    <row r="17" spans="2:16" s="47" customFormat="1" ht="15" customHeight="1">
      <c r="B17" s="511" t="s">
        <v>535</v>
      </c>
      <c r="C17" s="512"/>
      <c r="D17" s="46"/>
      <c r="E17" s="46"/>
      <c r="F17" s="46"/>
      <c r="G17" s="46"/>
      <c r="H17" s="46"/>
      <c r="I17" s="46"/>
      <c r="J17" s="46"/>
      <c r="K17" s="46"/>
      <c r="L17" s="46"/>
      <c r="M17" s="46"/>
      <c r="N17" s="46"/>
      <c r="O17" s="46"/>
      <c r="P17" s="502"/>
    </row>
    <row r="18" spans="2:16" s="47" customFormat="1" ht="14.25">
      <c r="B18" s="34"/>
      <c r="C18" s="1"/>
      <c r="D18" s="46"/>
      <c r="E18" s="46"/>
      <c r="F18" s="46"/>
      <c r="G18" s="46"/>
      <c r="H18" s="46"/>
      <c r="I18" s="46"/>
      <c r="J18" s="46"/>
      <c r="K18" s="46"/>
      <c r="L18" s="46"/>
      <c r="M18" s="46"/>
      <c r="N18" s="46"/>
      <c r="O18" s="46"/>
      <c r="P18" s="502"/>
    </row>
    <row r="19" spans="2:16" s="47" customFormat="1" ht="14.25">
      <c r="B19" s="227" t="s">
        <v>118</v>
      </c>
      <c r="C19" s="505"/>
      <c r="D19" s="513">
        <v>0.16314933350233432</v>
      </c>
      <c r="E19" s="513">
        <v>0.17039117272147866</v>
      </c>
      <c r="F19" s="513">
        <v>0.17220066407968956</v>
      </c>
      <c r="G19" s="513">
        <v>0.16266080574263014</v>
      </c>
      <c r="H19" s="513">
        <v>0.15243348081701921</v>
      </c>
      <c r="I19" s="513">
        <v>0.15139684016749944</v>
      </c>
      <c r="J19" s="513">
        <v>0.15745214174533545</v>
      </c>
      <c r="K19" s="513">
        <v>0.14894889938728778</v>
      </c>
      <c r="L19" s="513">
        <v>0.1480513601382773</v>
      </c>
      <c r="M19" s="513">
        <v>0.14749117188141578</v>
      </c>
      <c r="N19" s="513">
        <v>0.14544709617945303</v>
      </c>
      <c r="O19" s="513">
        <v>0.14699999999999999</v>
      </c>
      <c r="P19" s="502"/>
    </row>
    <row r="20" spans="2:16" s="47" customFormat="1" ht="14.25">
      <c r="B20" s="104"/>
      <c r="C20" s="1"/>
      <c r="D20" s="514"/>
      <c r="E20" s="514"/>
      <c r="F20" s="514"/>
      <c r="G20" s="514"/>
      <c r="H20" s="514"/>
      <c r="I20" s="514"/>
      <c r="J20" s="514"/>
      <c r="K20" s="514"/>
      <c r="L20" s="514"/>
      <c r="M20" s="514"/>
      <c r="N20" s="514"/>
      <c r="O20" s="514"/>
      <c r="P20" s="502"/>
    </row>
    <row r="21" spans="2:16" s="47" customFormat="1" ht="24.4" customHeight="1">
      <c r="B21" s="58" t="s">
        <v>119</v>
      </c>
      <c r="C21" s="238"/>
      <c r="D21" s="515"/>
      <c r="E21" s="515"/>
      <c r="F21" s="515"/>
      <c r="G21" s="515"/>
      <c r="H21" s="515"/>
      <c r="I21" s="515"/>
      <c r="J21" s="515"/>
      <c r="K21" s="515"/>
      <c r="L21" s="515"/>
      <c r="M21" s="515"/>
      <c r="N21" s="515"/>
      <c r="O21" s="515"/>
      <c r="P21" s="502"/>
    </row>
    <row r="22" spans="2:16" s="47" customFormat="1" ht="12.75" customHeight="1">
      <c r="B22" s="95" t="s">
        <v>120</v>
      </c>
      <c r="C22" s="425"/>
      <c r="D22" s="61">
        <v>0.12405717381339335</v>
      </c>
      <c r="E22" s="61">
        <v>0.14237677031410712</v>
      </c>
      <c r="F22" s="61">
        <v>0.14687673624890865</v>
      </c>
      <c r="G22" s="61">
        <v>0.1385225860755942</v>
      </c>
      <c r="H22" s="61">
        <v>0.13005780346820808</v>
      </c>
      <c r="I22" s="61">
        <v>0.13046972314863181</v>
      </c>
      <c r="J22" s="61">
        <v>0.1381761233586315</v>
      </c>
      <c r="K22" s="61">
        <v>0.1306532663316583</v>
      </c>
      <c r="L22" s="61">
        <v>0.1298903895890636</v>
      </c>
      <c r="M22" s="61">
        <v>0.13105961349492304</v>
      </c>
      <c r="N22" s="61">
        <v>0.13086208302748553</v>
      </c>
      <c r="O22" s="61">
        <v>0.13400000000000001</v>
      </c>
      <c r="P22" s="502"/>
    </row>
    <row r="23" spans="2:16" s="47" customFormat="1" ht="14.25">
      <c r="B23" s="98" t="s">
        <v>121</v>
      </c>
      <c r="C23" s="434"/>
      <c r="D23" s="65">
        <v>0.20334190231362467</v>
      </c>
      <c r="E23" s="65">
        <v>0.19882876739801852</v>
      </c>
      <c r="F23" s="65">
        <v>0.19792716860910595</v>
      </c>
      <c r="G23" s="65">
        <v>0.18708918282885661</v>
      </c>
      <c r="H23" s="65">
        <v>0.17510677242220865</v>
      </c>
      <c r="I23" s="65">
        <v>0.17266245671216135</v>
      </c>
      <c r="J23" s="65">
        <v>0.17695188471871692</v>
      </c>
      <c r="K23" s="65">
        <v>0.16730729489563959</v>
      </c>
      <c r="L23" s="65">
        <v>0.16630910141100752</v>
      </c>
      <c r="M23" s="65">
        <v>0.16402421447102911</v>
      </c>
      <c r="N23" s="65">
        <v>0.16016959617996954</v>
      </c>
      <c r="O23" s="65">
        <v>0.16016959617996954</v>
      </c>
      <c r="P23" s="502"/>
    </row>
    <row r="24" spans="2:16" s="47" customFormat="1" ht="14.25">
      <c r="B24" s="93"/>
      <c r="C24" s="238"/>
      <c r="D24" s="63"/>
      <c r="E24" s="63"/>
      <c r="F24" s="63"/>
      <c r="G24" s="63"/>
      <c r="H24" s="63"/>
      <c r="I24" s="63"/>
      <c r="J24" s="63"/>
      <c r="K24" s="63"/>
      <c r="L24" s="63"/>
      <c r="M24" s="63"/>
      <c r="N24" s="63"/>
      <c r="O24" s="63"/>
      <c r="P24" s="502"/>
    </row>
    <row r="25" spans="2:16" s="47" customFormat="1" ht="25.5" customHeight="1">
      <c r="B25" s="516" t="s">
        <v>536</v>
      </c>
      <c r="C25" s="516"/>
      <c r="D25" s="516"/>
      <c r="E25" s="516"/>
      <c r="F25" s="516"/>
      <c r="G25" s="516"/>
      <c r="H25" s="516"/>
      <c r="I25" s="516"/>
      <c r="J25" s="516"/>
      <c r="K25" s="516"/>
      <c r="L25" s="516"/>
      <c r="M25" s="516"/>
      <c r="N25" s="516"/>
      <c r="O25" s="516"/>
      <c r="P25" s="502"/>
    </row>
    <row r="26" spans="2:16" s="47" customFormat="1" ht="12.75">
      <c r="B26" s="517" t="s">
        <v>537</v>
      </c>
      <c r="C26" s="46"/>
      <c r="D26" s="46"/>
      <c r="E26" s="46"/>
      <c r="F26" s="46"/>
      <c r="G26" s="46"/>
      <c r="H26" s="46"/>
      <c r="I26" s="46"/>
      <c r="J26" s="46"/>
      <c r="K26" s="46"/>
      <c r="L26" s="46"/>
      <c r="M26" s="46"/>
      <c r="N26" s="46"/>
      <c r="O26" s="502"/>
      <c r="P26" s="502"/>
    </row>
    <row r="27" spans="2:16" s="47" customFormat="1" ht="25.5" customHeight="1">
      <c r="B27" s="516" t="s">
        <v>538</v>
      </c>
      <c r="C27" s="516"/>
      <c r="D27" s="516"/>
      <c r="E27" s="516"/>
      <c r="F27" s="516"/>
      <c r="G27" s="516"/>
      <c r="H27" s="516"/>
      <c r="I27" s="516"/>
      <c r="J27" s="516"/>
      <c r="K27" s="516"/>
      <c r="L27" s="516"/>
      <c r="M27" s="516"/>
      <c r="N27" s="516"/>
      <c r="O27" s="516"/>
      <c r="P27" s="502"/>
    </row>
    <row r="28" spans="2:16" s="47" customFormat="1" ht="12.75">
      <c r="B28" s="518"/>
      <c r="C28" s="46"/>
      <c r="D28" s="46"/>
      <c r="E28" s="46"/>
      <c r="F28" s="46"/>
      <c r="G28" s="46"/>
      <c r="H28" s="46"/>
      <c r="I28" s="46"/>
      <c r="J28" s="46"/>
      <c r="K28" s="46"/>
      <c r="L28" s="46"/>
      <c r="M28" s="46"/>
      <c r="N28" s="46"/>
      <c r="O28" s="502"/>
      <c r="P28" s="502"/>
    </row>
    <row r="29" spans="2:16" s="47" customFormat="1" ht="12.75">
      <c r="B29" s="517" t="s">
        <v>155</v>
      </c>
      <c r="C29" s="46"/>
      <c r="D29" s="46"/>
      <c r="E29" s="46"/>
      <c r="F29" s="46"/>
      <c r="G29" s="46"/>
      <c r="H29" s="46"/>
      <c r="I29" s="46"/>
      <c r="J29" s="46"/>
      <c r="K29" s="46"/>
      <c r="L29" s="46"/>
      <c r="M29" s="46"/>
      <c r="N29" s="46"/>
      <c r="O29" s="502"/>
      <c r="P29" s="502"/>
    </row>
    <row r="30" spans="2:16" s="47" customFormat="1" ht="12.75">
      <c r="B30" s="46"/>
      <c r="C30" s="46"/>
      <c r="D30" s="46"/>
      <c r="E30" s="46"/>
      <c r="F30" s="46"/>
      <c r="G30" s="46"/>
      <c r="H30" s="46"/>
      <c r="I30" s="46"/>
      <c r="J30" s="46"/>
      <c r="K30" s="46"/>
      <c r="L30" s="46"/>
      <c r="M30" s="46"/>
      <c r="N30" s="46"/>
      <c r="O30" s="502"/>
      <c r="P30" s="502"/>
    </row>
    <row r="31" spans="2:16" s="47" customFormat="1" ht="12.75">
      <c r="B31" s="46"/>
      <c r="C31" s="46"/>
      <c r="D31" s="46"/>
      <c r="E31" s="46"/>
      <c r="F31" s="46"/>
      <c r="G31" s="46"/>
      <c r="H31" s="46"/>
      <c r="I31" s="46"/>
      <c r="J31" s="46"/>
      <c r="K31" s="46"/>
      <c r="L31" s="46"/>
      <c r="M31" s="46"/>
      <c r="N31" s="46"/>
      <c r="O31" s="502"/>
      <c r="P31" s="502"/>
    </row>
  </sheetData>
  <mergeCells count="2">
    <mergeCell ref="B25:O25"/>
    <mergeCell ref="B27:O27"/>
  </mergeCells>
  <pageMargins left="0.70866141732283472" right="0.70866141732283472" top="0.78740157480314965" bottom="0.78740157480314965" header="0.31496062992125984" footer="0.31496062992125984"/>
  <pageSetup paperSize="9" scale="6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tabColor theme="7" tint="0.39997558519241921"/>
  </sheetPr>
  <dimension ref="A2:H50"/>
  <sheetViews>
    <sheetView showGridLines="0" zoomScaleNormal="100" workbookViewId="0"/>
  </sheetViews>
  <sheetFormatPr baseColWidth="10" defaultColWidth="10.7109375" defaultRowHeight="15"/>
  <cols>
    <col min="1" max="2" width="10.7109375" style="33"/>
    <col min="3" max="3" width="26" style="33" customWidth="1"/>
    <col min="4" max="6" width="12.7109375" style="33" customWidth="1"/>
    <col min="7" max="16384" width="10.7109375" style="33"/>
  </cols>
  <sheetData>
    <row r="2" spans="1:8" s="38" customFormat="1" ht="26.85" customHeight="1">
      <c r="A2" s="34"/>
      <c r="B2" s="519" t="s">
        <v>68</v>
      </c>
      <c r="C2" s="36" t="s">
        <v>69</v>
      </c>
      <c r="D2" s="37"/>
      <c r="E2" s="37"/>
      <c r="F2" s="37"/>
      <c r="G2" s="1"/>
      <c r="H2" s="33"/>
    </row>
    <row r="3" spans="1:8" ht="13.35" customHeight="1">
      <c r="A3" s="1"/>
      <c r="B3" s="1"/>
      <c r="C3" s="1"/>
      <c r="D3" s="1"/>
      <c r="E3" s="1"/>
      <c r="F3" s="1"/>
      <c r="G3" s="1"/>
    </row>
    <row r="4" spans="1:8" ht="15" customHeight="1">
      <c r="A4" s="1"/>
      <c r="B4" s="520" t="s">
        <v>539</v>
      </c>
      <c r="C4" s="1"/>
      <c r="D4" s="1"/>
      <c r="E4" s="1"/>
      <c r="F4" s="1"/>
      <c r="G4" s="1"/>
    </row>
    <row r="5" spans="1:8" ht="13.35" customHeight="1">
      <c r="A5" s="1"/>
      <c r="B5" s="1"/>
      <c r="C5" s="1"/>
      <c r="D5" s="1"/>
      <c r="E5" s="1"/>
      <c r="F5" s="1"/>
      <c r="G5" s="1"/>
    </row>
    <row r="6" spans="1:8" s="47" customFormat="1" ht="14.65" customHeight="1">
      <c r="A6" s="42"/>
      <c r="B6" s="521"/>
      <c r="C6" s="522"/>
      <c r="D6" s="523" t="s">
        <v>104</v>
      </c>
      <c r="E6" s="523"/>
      <c r="F6" s="523"/>
      <c r="G6" s="46"/>
    </row>
    <row r="7" spans="1:8" s="47" customFormat="1" ht="13.15" customHeight="1">
      <c r="A7" s="42"/>
      <c r="B7" s="345" t="s">
        <v>296</v>
      </c>
      <c r="C7" s="48"/>
      <c r="D7" s="524">
        <v>2003</v>
      </c>
      <c r="E7" s="524">
        <v>2008</v>
      </c>
      <c r="F7" s="524">
        <v>2013</v>
      </c>
      <c r="G7" s="46"/>
    </row>
    <row r="8" spans="1:8" s="47" customFormat="1" ht="12.75">
      <c r="A8" s="46"/>
      <c r="B8" s="56"/>
      <c r="C8" s="126"/>
      <c r="D8" s="127"/>
      <c r="E8" s="127"/>
      <c r="F8" s="127"/>
      <c r="G8" s="46"/>
    </row>
    <row r="9" spans="1:8" s="47" customFormat="1" ht="12.75">
      <c r="A9" s="46"/>
      <c r="B9" s="79" t="s">
        <v>118</v>
      </c>
      <c r="C9" s="82"/>
      <c r="D9" s="128">
        <v>6.3850000000000004E-2</v>
      </c>
      <c r="E9" s="128">
        <v>7.6399999999999996E-2</v>
      </c>
      <c r="F9" s="128">
        <v>7.6819999999999999E-2</v>
      </c>
      <c r="G9" s="46"/>
    </row>
    <row r="10" spans="1:8" s="47" customFormat="1" ht="12.75">
      <c r="A10" s="46"/>
      <c r="B10" s="58"/>
      <c r="C10" s="84"/>
      <c r="D10" s="129"/>
      <c r="E10" s="129"/>
      <c r="F10" s="129"/>
      <c r="G10" s="46"/>
    </row>
    <row r="11" spans="1:8" s="47" customFormat="1" ht="12.75">
      <c r="A11" s="42"/>
      <c r="B11" s="58" t="s">
        <v>119</v>
      </c>
      <c r="C11" s="84"/>
      <c r="D11" s="129"/>
      <c r="E11" s="129"/>
      <c r="F11" s="129"/>
      <c r="G11" s="42"/>
      <c r="H11" s="216"/>
    </row>
    <row r="12" spans="1:8" s="47" customFormat="1" ht="12.75">
      <c r="A12" s="42"/>
      <c r="B12" s="87" t="s">
        <v>120</v>
      </c>
      <c r="C12" s="88"/>
      <c r="D12" s="130">
        <v>6.9510000000000002E-2</v>
      </c>
      <c r="E12" s="130">
        <v>8.4229999999999999E-2</v>
      </c>
      <c r="F12" s="130">
        <v>8.4419999999999995E-2</v>
      </c>
      <c r="G12" s="42"/>
      <c r="H12" s="216"/>
    </row>
    <row r="13" spans="1:8" s="47" customFormat="1" ht="12.75">
      <c r="A13" s="42"/>
      <c r="B13" s="90" t="s">
        <v>121</v>
      </c>
      <c r="C13" s="91"/>
      <c r="D13" s="131">
        <v>5.8970000000000002E-2</v>
      </c>
      <c r="E13" s="131">
        <v>6.9580000000000003E-2</v>
      </c>
      <c r="F13" s="131">
        <v>7.0169999999999996E-2</v>
      </c>
      <c r="G13" s="42"/>
      <c r="H13" s="216"/>
    </row>
    <row r="14" spans="1:8" s="47" customFormat="1" ht="15" customHeight="1">
      <c r="A14" s="42"/>
      <c r="B14" s="132"/>
      <c r="C14" s="84"/>
      <c r="D14" s="129"/>
      <c r="E14" s="129"/>
      <c r="F14" s="129"/>
      <c r="G14" s="46"/>
    </row>
    <row r="15" spans="1:8" s="47" customFormat="1" ht="12.75">
      <c r="A15" s="42"/>
      <c r="B15" s="58" t="s">
        <v>122</v>
      </c>
      <c r="C15" s="84"/>
      <c r="D15" s="129"/>
      <c r="E15" s="129"/>
      <c r="F15" s="129"/>
      <c r="G15" s="46"/>
    </row>
    <row r="16" spans="1:8" s="47" customFormat="1" ht="12.75">
      <c r="A16" s="42"/>
      <c r="B16" s="87" t="s">
        <v>123</v>
      </c>
      <c r="C16" s="88"/>
      <c r="D16" s="130">
        <v>3.9510000000000003E-2</v>
      </c>
      <c r="E16" s="130">
        <v>5.1700000000000003E-2</v>
      </c>
      <c r="F16" s="130">
        <v>5.2109999999999997E-2</v>
      </c>
      <c r="G16" s="42"/>
      <c r="H16" s="216"/>
    </row>
    <row r="17" spans="1:7" s="47" customFormat="1" ht="12.75">
      <c r="A17" s="46"/>
      <c r="B17" s="132" t="s">
        <v>124</v>
      </c>
      <c r="C17" s="84"/>
      <c r="D17" s="129">
        <v>5.339E-2</v>
      </c>
      <c r="E17" s="129">
        <v>3.8780000000000002E-2</v>
      </c>
      <c r="F17" s="129">
        <v>3.9570000000000001E-2</v>
      </c>
      <c r="G17" s="46"/>
    </row>
    <row r="18" spans="1:7" s="47" customFormat="1" ht="12.75">
      <c r="A18" s="46"/>
      <c r="B18" s="132" t="s">
        <v>125</v>
      </c>
      <c r="C18" s="84"/>
      <c r="D18" s="129">
        <v>6.2199999999999998E-2</v>
      </c>
      <c r="E18" s="129">
        <v>8.158E-2</v>
      </c>
      <c r="F18" s="129">
        <v>7.9829999999999998E-2</v>
      </c>
      <c r="G18" s="46"/>
    </row>
    <row r="19" spans="1:7" s="390" customFormat="1" ht="12.75">
      <c r="A19" s="389"/>
      <c r="B19" s="132" t="s">
        <v>126</v>
      </c>
      <c r="C19" s="84"/>
      <c r="D19" s="129">
        <v>0.10281999999999999</v>
      </c>
      <c r="E19" s="129">
        <v>0.11017</v>
      </c>
      <c r="F19" s="129">
        <v>0.11257</v>
      </c>
      <c r="G19" s="389"/>
    </row>
    <row r="20" spans="1:7" s="47" customFormat="1" ht="12.75">
      <c r="A20" s="42"/>
      <c r="B20" s="90" t="s">
        <v>127</v>
      </c>
      <c r="C20" s="91"/>
      <c r="D20" s="131">
        <v>5.4059999999999997E-2</v>
      </c>
      <c r="E20" s="131">
        <v>7.3830000000000007E-2</v>
      </c>
      <c r="F20" s="131">
        <v>6.9819999999999993E-2</v>
      </c>
      <c r="G20" s="46"/>
    </row>
    <row r="21" spans="1:7" s="47" customFormat="1" ht="12.75">
      <c r="A21" s="42"/>
      <c r="B21" s="132"/>
      <c r="C21" s="84"/>
      <c r="D21" s="129"/>
      <c r="E21" s="129"/>
      <c r="F21" s="129"/>
      <c r="G21" s="46"/>
    </row>
    <row r="22" spans="1:7" s="47" customFormat="1" ht="12.75">
      <c r="A22" s="42"/>
      <c r="B22" s="58" t="s">
        <v>135</v>
      </c>
      <c r="C22" s="84"/>
      <c r="D22" s="129"/>
      <c r="E22" s="129"/>
      <c r="F22" s="129"/>
      <c r="G22" s="46"/>
    </row>
    <row r="23" spans="1:7" s="47" customFormat="1" ht="12.75">
      <c r="A23" s="42"/>
      <c r="B23" s="87" t="s">
        <v>136</v>
      </c>
      <c r="C23" s="88"/>
      <c r="D23" s="130">
        <v>4.428E-2</v>
      </c>
      <c r="E23" s="130">
        <v>5.5530000000000003E-2</v>
      </c>
      <c r="F23" s="130">
        <v>5.5320000000000001E-2</v>
      </c>
      <c r="G23" s="46"/>
    </row>
    <row r="24" spans="1:7" s="47" customFormat="1" ht="12.75">
      <c r="A24" s="42"/>
      <c r="B24" s="132" t="s">
        <v>137</v>
      </c>
      <c r="C24" s="84"/>
      <c r="D24" s="129">
        <v>8.3700000000000007E-3</v>
      </c>
      <c r="E24" s="129">
        <v>1.618E-2</v>
      </c>
      <c r="F24" s="129">
        <v>1.481E-2</v>
      </c>
      <c r="G24" s="46"/>
    </row>
    <row r="25" spans="1:7" s="47" customFormat="1" ht="12.75">
      <c r="A25" s="46"/>
      <c r="B25" s="132" t="s">
        <v>139</v>
      </c>
      <c r="C25" s="84"/>
      <c r="D25" s="129">
        <v>5.1310000000000001E-2</v>
      </c>
      <c r="E25" s="129">
        <v>7.1739999999999998E-2</v>
      </c>
      <c r="F25" s="129">
        <v>7.5609999999999997E-2</v>
      </c>
      <c r="G25" s="46"/>
    </row>
    <row r="26" spans="1:7" s="47" customFormat="1" ht="12.75">
      <c r="A26" s="42"/>
      <c r="B26" s="132" t="s">
        <v>140</v>
      </c>
      <c r="C26" s="84"/>
      <c r="D26" s="129">
        <v>4.199E-2</v>
      </c>
      <c r="E26" s="129">
        <v>6.3469999999999999E-2</v>
      </c>
      <c r="F26" s="129">
        <v>5.9569999999999998E-2</v>
      </c>
      <c r="G26" s="46"/>
    </row>
    <row r="27" spans="1:7" s="47" customFormat="1" ht="12.75">
      <c r="A27" s="42"/>
      <c r="B27" s="90" t="s">
        <v>141</v>
      </c>
      <c r="C27" s="91"/>
      <c r="D27" s="131">
        <v>3.5700000000000003E-2</v>
      </c>
      <c r="E27" s="131">
        <v>4.7989999999999998E-2</v>
      </c>
      <c r="F27" s="131">
        <v>5.0029999999999998E-2</v>
      </c>
      <c r="G27" s="46"/>
    </row>
    <row r="28" spans="1:7" s="47" customFormat="1" ht="12.75">
      <c r="A28" s="42"/>
      <c r="B28" s="132"/>
      <c r="C28" s="84"/>
      <c r="D28" s="129"/>
      <c r="E28" s="129"/>
      <c r="F28" s="129"/>
      <c r="G28" s="46"/>
    </row>
    <row r="29" spans="1:7" s="47" customFormat="1" ht="12.75">
      <c r="A29" s="42"/>
      <c r="B29" s="58" t="s">
        <v>540</v>
      </c>
      <c r="C29" s="84"/>
      <c r="D29" s="129"/>
      <c r="E29" s="129"/>
      <c r="F29" s="129"/>
      <c r="G29" s="46"/>
    </row>
    <row r="30" spans="1:7" s="47" customFormat="1" ht="12.75">
      <c r="A30" s="42"/>
      <c r="B30" s="87" t="s">
        <v>224</v>
      </c>
      <c r="C30" s="88"/>
      <c r="D30" s="130">
        <v>8.9819999999999997E-2</v>
      </c>
      <c r="E30" s="130">
        <v>0.10588</v>
      </c>
      <c r="F30" s="130">
        <v>0.10666</v>
      </c>
      <c r="G30" s="46"/>
    </row>
    <row r="31" spans="1:7" s="47" customFormat="1" ht="12.75">
      <c r="A31" s="46"/>
      <c r="B31" s="132" t="s">
        <v>225</v>
      </c>
      <c r="C31" s="84"/>
      <c r="D31" s="129">
        <v>1.451E-2</v>
      </c>
      <c r="E31" s="129">
        <v>1.0970000000000001E-2</v>
      </c>
      <c r="F31" s="129">
        <v>9.0399999999999994E-3</v>
      </c>
      <c r="G31" s="46"/>
    </row>
    <row r="32" spans="1:7" s="47" customFormat="1" ht="12.75">
      <c r="A32" s="42"/>
      <c r="B32" s="90" t="s">
        <v>226</v>
      </c>
      <c r="C32" s="91"/>
      <c r="D32" s="131">
        <v>5.4339999999999999E-2</v>
      </c>
      <c r="E32" s="131">
        <v>6.8470000000000003E-2</v>
      </c>
      <c r="F32" s="131">
        <v>6.3880000000000006E-2</v>
      </c>
      <c r="G32" s="46"/>
    </row>
    <row r="33" spans="1:8" s="47" customFormat="1" ht="12.75" customHeight="1">
      <c r="A33" s="42"/>
      <c r="B33" s="132"/>
      <c r="C33" s="84"/>
      <c r="D33" s="129"/>
      <c r="E33" s="129"/>
      <c r="F33" s="129"/>
      <c r="G33" s="46"/>
    </row>
    <row r="34" spans="1:8" s="47" customFormat="1" ht="12.75">
      <c r="A34" s="42"/>
      <c r="B34" s="58" t="s">
        <v>227</v>
      </c>
      <c r="C34" s="134"/>
      <c r="D34" s="129"/>
      <c r="E34" s="129"/>
      <c r="F34" s="129"/>
      <c r="G34" s="46"/>
    </row>
    <row r="35" spans="1:8" s="47" customFormat="1" ht="12.75">
      <c r="A35" s="42"/>
      <c r="B35" s="193" t="s">
        <v>228</v>
      </c>
      <c r="C35" s="194"/>
      <c r="D35" s="130">
        <v>9.5500000000000002E-2</v>
      </c>
      <c r="E35" s="130">
        <v>0.11564000000000001</v>
      </c>
      <c r="F35" s="130">
        <v>0.11892</v>
      </c>
      <c r="G35" s="46"/>
    </row>
    <row r="36" spans="1:8" s="47" customFormat="1" ht="12.75">
      <c r="A36" s="42"/>
      <c r="B36" s="195" t="s">
        <v>229</v>
      </c>
      <c r="C36" s="196"/>
      <c r="D36" s="131">
        <v>2.6120000000000001E-2</v>
      </c>
      <c r="E36" s="131">
        <v>3.0599999999999999E-2</v>
      </c>
      <c r="F36" s="131">
        <v>2.827E-2</v>
      </c>
      <c r="G36" s="46"/>
    </row>
    <row r="37" spans="1:8" s="47" customFormat="1" ht="12.75">
      <c r="A37" s="46"/>
      <c r="B37" s="197"/>
      <c r="C37" s="134"/>
      <c r="D37" s="129"/>
      <c r="E37" s="129"/>
      <c r="F37" s="129"/>
      <c r="G37" s="46"/>
    </row>
    <row r="38" spans="1:8" s="47" customFormat="1" ht="12.75">
      <c r="A38" s="42"/>
      <c r="B38" s="58" t="s">
        <v>336</v>
      </c>
      <c r="C38" s="198"/>
      <c r="D38" s="129"/>
      <c r="E38" s="129"/>
      <c r="F38" s="129"/>
      <c r="G38" s="46"/>
    </row>
    <row r="39" spans="1:8" s="47" customFormat="1" ht="12.75">
      <c r="A39" s="42"/>
      <c r="B39" s="193" t="s">
        <v>337</v>
      </c>
      <c r="C39" s="194"/>
      <c r="D39" s="130">
        <v>6.3979999999999995E-2</v>
      </c>
      <c r="E39" s="130">
        <v>7.6759999999999995E-2</v>
      </c>
      <c r="F39" s="130">
        <v>7.7020000000000005E-2</v>
      </c>
      <c r="G39" s="46"/>
    </row>
    <row r="40" spans="1:8" s="47" customFormat="1" ht="12.75">
      <c r="A40" s="42"/>
      <c r="B40" s="195" t="s">
        <v>362</v>
      </c>
      <c r="C40" s="196"/>
      <c r="D40" s="131">
        <v>5.765E-2</v>
      </c>
      <c r="E40" s="131">
        <v>5.883E-2</v>
      </c>
      <c r="F40" s="131">
        <v>6.7360000000000003E-2</v>
      </c>
      <c r="G40" s="46"/>
    </row>
    <row r="41" spans="1:8" s="47" customFormat="1" ht="12.75">
      <c r="A41" s="42"/>
      <c r="B41" s="46"/>
      <c r="C41" s="46"/>
      <c r="D41" s="94"/>
      <c r="E41" s="94"/>
      <c r="F41" s="94"/>
      <c r="G41" s="46"/>
    </row>
    <row r="42" spans="1:8" s="47" customFormat="1" ht="14.25" customHeight="1">
      <c r="A42" s="46"/>
      <c r="B42" s="58" t="s">
        <v>363</v>
      </c>
      <c r="C42" s="46"/>
      <c r="D42" s="94"/>
      <c r="E42" s="94"/>
      <c r="F42" s="94"/>
      <c r="G42" s="46"/>
    </row>
    <row r="43" spans="1:8" s="47" customFormat="1" ht="12.75">
      <c r="A43" s="46"/>
      <c r="B43" s="525" t="s">
        <v>541</v>
      </c>
      <c r="C43" s="267"/>
      <c r="D43" s="526">
        <v>3933.9622400000003</v>
      </c>
      <c r="E43" s="526">
        <v>3721.4820966666666</v>
      </c>
      <c r="F43" s="526">
        <v>3902.6666666666665</v>
      </c>
      <c r="G43" s="46"/>
    </row>
    <row r="44" spans="1:8" s="47" customFormat="1" ht="12.75">
      <c r="A44" s="46"/>
      <c r="B44" s="46"/>
      <c r="C44" s="46"/>
      <c r="D44" s="46"/>
      <c r="E44" s="46"/>
      <c r="F44" s="46"/>
      <c r="G44" s="42"/>
      <c r="H44" s="216"/>
    </row>
    <row r="45" spans="1:8" s="47" customFormat="1" ht="12.75">
      <c r="A45" s="46"/>
      <c r="B45" s="527" t="s">
        <v>105</v>
      </c>
      <c r="C45" s="138"/>
      <c r="D45" s="138"/>
      <c r="E45" s="138"/>
      <c r="F45" s="138"/>
      <c r="G45" s="138"/>
      <c r="H45" s="528"/>
    </row>
    <row r="46" spans="1:8" s="47" customFormat="1" ht="12.75">
      <c r="A46" s="46"/>
      <c r="B46" s="46"/>
      <c r="C46" s="46"/>
      <c r="D46" s="46"/>
      <c r="E46" s="46"/>
      <c r="F46" s="46"/>
      <c r="G46" s="46"/>
    </row>
    <row r="47" spans="1:8" s="47" customFormat="1" ht="12.75">
      <c r="A47" s="46"/>
      <c r="B47" s="46" t="s">
        <v>106</v>
      </c>
      <c r="C47" s="46"/>
      <c r="D47" s="46"/>
      <c r="E47" s="46"/>
      <c r="F47" s="46"/>
      <c r="G47" s="46"/>
    </row>
    <row r="48" spans="1:8" s="47" customFormat="1" ht="12.75"/>
    <row r="49" s="47" customFormat="1" ht="12.75"/>
    <row r="50" s="47" customFormat="1" ht="12.75"/>
  </sheetData>
  <mergeCells count="1">
    <mergeCell ref="D6:F6"/>
  </mergeCells>
  <pageMargins left="0.70866141732283472" right="0.70866141732283472" top="0.78740157480314965" bottom="0.78740157480314965" header="0.31496062992125984" footer="0.31496062992125984"/>
  <pageSetup paperSize="9" scale="6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tabColor theme="7" tint="0.39997558519241921"/>
  </sheetPr>
  <dimension ref="A1:H50"/>
  <sheetViews>
    <sheetView showGridLines="0" zoomScaleNormal="100" workbookViewId="0"/>
  </sheetViews>
  <sheetFormatPr baseColWidth="10" defaultColWidth="10.7109375" defaultRowHeight="15"/>
  <cols>
    <col min="1" max="2" width="10.7109375" style="33"/>
    <col min="3" max="3" width="26.28515625" style="33" customWidth="1"/>
    <col min="4" max="6" width="12.7109375" style="33" customWidth="1"/>
    <col min="7" max="16384" width="10.7109375" style="33"/>
  </cols>
  <sheetData>
    <row r="1" spans="1:8">
      <c r="B1" s="1"/>
      <c r="C1" s="1"/>
      <c r="D1" s="1"/>
      <c r="E1" s="1"/>
      <c r="F1" s="1"/>
      <c r="G1" s="1"/>
    </row>
    <row r="2" spans="1:8" s="38" customFormat="1" ht="26.85" customHeight="1">
      <c r="B2" s="519" t="s">
        <v>68</v>
      </c>
      <c r="C2" s="36" t="s">
        <v>69</v>
      </c>
      <c r="D2" s="37"/>
      <c r="E2" s="37"/>
      <c r="F2" s="37"/>
      <c r="G2" s="1"/>
      <c r="H2" s="33"/>
    </row>
    <row r="3" spans="1:8" ht="13.35" customHeight="1">
      <c r="B3" s="1"/>
      <c r="C3" s="1"/>
      <c r="D3" s="1"/>
      <c r="E3" s="1"/>
      <c r="F3" s="1"/>
      <c r="G3" s="1"/>
    </row>
    <row r="4" spans="1:8" ht="15" customHeight="1">
      <c r="B4" s="520" t="s">
        <v>542</v>
      </c>
      <c r="C4" s="1"/>
      <c r="D4" s="1"/>
      <c r="E4" s="1"/>
      <c r="F4" s="1"/>
      <c r="G4" s="1"/>
    </row>
    <row r="5" spans="1:8" ht="13.35" customHeight="1">
      <c r="B5" s="1"/>
      <c r="C5" s="1"/>
      <c r="D5" s="1"/>
      <c r="E5" s="1"/>
      <c r="F5" s="1"/>
      <c r="G5" s="1"/>
    </row>
    <row r="6" spans="1:8" s="47" customFormat="1" ht="14.65" customHeight="1">
      <c r="A6" s="216"/>
      <c r="B6" s="521"/>
      <c r="C6" s="522"/>
      <c r="D6" s="523" t="s">
        <v>104</v>
      </c>
      <c r="E6" s="523"/>
      <c r="F6" s="523"/>
      <c r="G6" s="46"/>
    </row>
    <row r="7" spans="1:8" s="47" customFormat="1" ht="13.15" customHeight="1">
      <c r="A7" s="216"/>
      <c r="B7" s="345" t="s">
        <v>296</v>
      </c>
      <c r="C7" s="48"/>
      <c r="D7" s="524">
        <v>2003</v>
      </c>
      <c r="E7" s="524">
        <v>2008</v>
      </c>
      <c r="F7" s="524">
        <v>2013</v>
      </c>
      <c r="G7" s="46"/>
    </row>
    <row r="8" spans="1:8" s="47" customFormat="1" ht="12.75">
      <c r="B8" s="56"/>
      <c r="C8" s="126"/>
      <c r="D8" s="127"/>
      <c r="E8" s="127"/>
      <c r="F8" s="127"/>
      <c r="G8" s="46"/>
    </row>
    <row r="9" spans="1:8" s="47" customFormat="1" ht="12.75">
      <c r="B9" s="79" t="s">
        <v>118</v>
      </c>
      <c r="C9" s="82"/>
      <c r="D9" s="128">
        <v>1.423E-2</v>
      </c>
      <c r="E9" s="128">
        <v>1.703E-2</v>
      </c>
      <c r="F9" s="128">
        <v>1.7180000000000001E-2</v>
      </c>
      <c r="G9" s="46"/>
    </row>
    <row r="10" spans="1:8" s="47" customFormat="1" ht="12.75">
      <c r="B10" s="58"/>
      <c r="C10" s="84"/>
      <c r="D10" s="129"/>
      <c r="E10" s="129"/>
      <c r="F10" s="129"/>
      <c r="G10" s="46"/>
    </row>
    <row r="11" spans="1:8" s="47" customFormat="1" ht="12.75">
      <c r="A11" s="216"/>
      <c r="B11" s="58" t="s">
        <v>119</v>
      </c>
      <c r="C11" s="84"/>
      <c r="D11" s="129"/>
      <c r="E11" s="129"/>
      <c r="F11" s="129"/>
      <c r="G11" s="42"/>
      <c r="H11" s="216"/>
    </row>
    <row r="12" spans="1:8" s="47" customFormat="1" ht="12.75">
      <c r="A12" s="216"/>
      <c r="B12" s="87" t="s">
        <v>120</v>
      </c>
      <c r="C12" s="88"/>
      <c r="D12" s="130">
        <v>1.5939999999999999E-2</v>
      </c>
      <c r="E12" s="130">
        <v>1.9040000000000001E-2</v>
      </c>
      <c r="F12" s="130">
        <v>1.8859999999999998E-2</v>
      </c>
      <c r="G12" s="42"/>
      <c r="H12" s="216"/>
    </row>
    <row r="13" spans="1:8" s="47" customFormat="1" ht="12.75">
      <c r="A13" s="216"/>
      <c r="B13" s="90" t="s">
        <v>121</v>
      </c>
      <c r="C13" s="91"/>
      <c r="D13" s="131">
        <v>1.2760000000000001E-2</v>
      </c>
      <c r="E13" s="131">
        <v>1.528E-2</v>
      </c>
      <c r="F13" s="131">
        <v>1.5720000000000001E-2</v>
      </c>
      <c r="G13" s="42"/>
      <c r="H13" s="216"/>
    </row>
    <row r="14" spans="1:8" s="47" customFormat="1" ht="15" customHeight="1">
      <c r="A14" s="216"/>
      <c r="B14" s="132"/>
      <c r="C14" s="84"/>
      <c r="D14" s="129"/>
      <c r="E14" s="129"/>
      <c r="F14" s="129"/>
      <c r="G14" s="46"/>
    </row>
    <row r="15" spans="1:8" s="47" customFormat="1" ht="12.75">
      <c r="A15" s="216"/>
      <c r="B15" s="58" t="s">
        <v>122</v>
      </c>
      <c r="C15" s="84"/>
      <c r="D15" s="129"/>
      <c r="E15" s="129"/>
      <c r="F15" s="129"/>
      <c r="G15" s="46"/>
    </row>
    <row r="16" spans="1:8" s="47" customFormat="1" ht="12.75">
      <c r="A16" s="216"/>
      <c r="B16" s="87" t="s">
        <v>123</v>
      </c>
      <c r="C16" s="88"/>
      <c r="D16" s="130">
        <v>8.8999999999999999E-3</v>
      </c>
      <c r="E16" s="130">
        <v>7.3699999999999998E-3</v>
      </c>
      <c r="F16" s="130">
        <v>1.0580000000000001E-2</v>
      </c>
      <c r="G16" s="42"/>
      <c r="H16" s="216"/>
    </row>
    <row r="17" spans="1:7" s="47" customFormat="1" ht="12.75">
      <c r="B17" s="132" t="s">
        <v>124</v>
      </c>
      <c r="C17" s="84"/>
      <c r="D17" s="129">
        <v>9.92E-3</v>
      </c>
      <c r="E17" s="129">
        <v>7.0600000000000003E-3</v>
      </c>
      <c r="F17" s="129">
        <v>4.45E-3</v>
      </c>
      <c r="G17" s="46"/>
    </row>
    <row r="18" spans="1:7" s="47" customFormat="1" ht="12.75">
      <c r="B18" s="132" t="s">
        <v>125</v>
      </c>
      <c r="C18" s="84"/>
      <c r="D18" s="129">
        <v>1.281E-2</v>
      </c>
      <c r="E18" s="129">
        <v>1.6840000000000001E-2</v>
      </c>
      <c r="F18" s="129">
        <v>1.6580000000000001E-2</v>
      </c>
      <c r="G18" s="46"/>
    </row>
    <row r="19" spans="1:7" s="390" customFormat="1" ht="12.75">
      <c r="B19" s="132" t="s">
        <v>126</v>
      </c>
      <c r="C19" s="84"/>
      <c r="D19" s="129">
        <v>2.5569999999999999E-2</v>
      </c>
      <c r="E19" s="129">
        <v>2.9250000000000002E-2</v>
      </c>
      <c r="F19" s="129">
        <v>2.81E-2</v>
      </c>
      <c r="G19" s="389"/>
    </row>
    <row r="20" spans="1:7" s="47" customFormat="1" ht="12.75">
      <c r="A20" s="216"/>
      <c r="B20" s="90" t="s">
        <v>127</v>
      </c>
      <c r="C20" s="91"/>
      <c r="D20" s="131">
        <v>1.1979999999999999E-2</v>
      </c>
      <c r="E20" s="131">
        <v>1.8859999999999998E-2</v>
      </c>
      <c r="F20" s="131">
        <v>1.729E-2</v>
      </c>
      <c r="G20" s="46"/>
    </row>
    <row r="21" spans="1:7" s="47" customFormat="1" ht="12.75">
      <c r="A21" s="216"/>
      <c r="B21" s="132"/>
      <c r="C21" s="84"/>
      <c r="D21" s="129"/>
      <c r="E21" s="129"/>
      <c r="F21" s="129"/>
      <c r="G21" s="46"/>
    </row>
    <row r="22" spans="1:7" s="47" customFormat="1" ht="12.75">
      <c r="A22" s="216"/>
      <c r="B22" s="58" t="s">
        <v>135</v>
      </c>
      <c r="C22" s="84"/>
      <c r="D22" s="129"/>
      <c r="E22" s="129"/>
      <c r="F22" s="129"/>
      <c r="G22" s="46"/>
    </row>
    <row r="23" spans="1:7" s="47" customFormat="1" ht="12.75">
      <c r="A23" s="216"/>
      <c r="B23" s="87" t="s">
        <v>136</v>
      </c>
      <c r="C23" s="88"/>
      <c r="D23" s="130">
        <v>1.1039999999999999E-2</v>
      </c>
      <c r="E23" s="130">
        <v>1.554E-2</v>
      </c>
      <c r="F23" s="130">
        <v>1.485E-2</v>
      </c>
      <c r="G23" s="46"/>
    </row>
    <row r="24" spans="1:7" s="47" customFormat="1" ht="12.75">
      <c r="A24" s="216"/>
      <c r="B24" s="132" t="s">
        <v>137</v>
      </c>
      <c r="C24" s="84"/>
      <c r="D24" s="129">
        <v>3.2699999999999999E-3</v>
      </c>
      <c r="E24" s="129">
        <v>1.48E-3</v>
      </c>
      <c r="F24" s="129">
        <v>1.58E-3</v>
      </c>
      <c r="G24" s="46"/>
    </row>
    <row r="25" spans="1:7" s="47" customFormat="1" ht="12.75">
      <c r="B25" s="132" t="s">
        <v>139</v>
      </c>
      <c r="C25" s="84"/>
      <c r="D25" s="129">
        <v>9.0299999999999998E-3</v>
      </c>
      <c r="E25" s="129">
        <v>1.4829999999999999E-2</v>
      </c>
      <c r="F25" s="129">
        <v>1.4420000000000001E-2</v>
      </c>
      <c r="G25" s="46"/>
    </row>
    <row r="26" spans="1:7" s="47" customFormat="1" ht="12.75">
      <c r="A26" s="216"/>
      <c r="B26" s="132" t="s">
        <v>140</v>
      </c>
      <c r="C26" s="84"/>
      <c r="D26" s="129">
        <v>8.5299999999999994E-3</v>
      </c>
      <c r="E26" s="129">
        <v>7.6499999999999997E-3</v>
      </c>
      <c r="F26" s="129">
        <v>1.176E-2</v>
      </c>
      <c r="G26" s="46"/>
    </row>
    <row r="27" spans="1:7" s="47" customFormat="1" ht="12.75">
      <c r="A27" s="216"/>
      <c r="B27" s="90" t="s">
        <v>141</v>
      </c>
      <c r="C27" s="91"/>
      <c r="D27" s="131">
        <v>8.4700000000000001E-3</v>
      </c>
      <c r="E27" s="131">
        <v>3.6700000000000001E-3</v>
      </c>
      <c r="F27" s="131">
        <v>1.5049999999999999E-2</v>
      </c>
      <c r="G27" s="46"/>
    </row>
    <row r="28" spans="1:7" s="47" customFormat="1" ht="12.75">
      <c r="A28" s="216"/>
      <c r="B28" s="132"/>
      <c r="C28" s="84"/>
      <c r="D28" s="129"/>
      <c r="E28" s="129"/>
      <c r="F28" s="129"/>
      <c r="G28" s="46"/>
    </row>
    <row r="29" spans="1:7" s="47" customFormat="1" ht="12.75">
      <c r="A29" s="216"/>
      <c r="B29" s="58" t="s">
        <v>540</v>
      </c>
      <c r="C29" s="84"/>
      <c r="D29" s="129"/>
      <c r="E29" s="129"/>
      <c r="F29" s="129"/>
      <c r="G29" s="46"/>
    </row>
    <row r="30" spans="1:7" s="47" customFormat="1" ht="12.75">
      <c r="A30" s="216"/>
      <c r="B30" s="87" t="s">
        <v>224</v>
      </c>
      <c r="C30" s="88"/>
      <c r="D30" s="130">
        <v>1.9390000000000001E-2</v>
      </c>
      <c r="E30" s="130">
        <v>2.409E-2</v>
      </c>
      <c r="F30" s="130">
        <v>2.402E-2</v>
      </c>
      <c r="G30" s="46"/>
    </row>
    <row r="31" spans="1:7" s="47" customFormat="1" ht="12.75">
      <c r="B31" s="132" t="s">
        <v>225</v>
      </c>
      <c r="C31" s="84"/>
      <c r="D31" s="129">
        <v>4.9699999999999996E-3</v>
      </c>
      <c r="E31" s="129">
        <v>3.3999999999999998E-3</v>
      </c>
      <c r="F31" s="129">
        <v>2.3999999999999998E-3</v>
      </c>
      <c r="G31" s="46"/>
    </row>
    <row r="32" spans="1:7" s="47" customFormat="1" ht="12.75">
      <c r="A32" s="216"/>
      <c r="B32" s="90" t="s">
        <v>226</v>
      </c>
      <c r="C32" s="91"/>
      <c r="D32" s="131">
        <v>1.205E-2</v>
      </c>
      <c r="E32" s="131">
        <v>1.6539999999999999E-2</v>
      </c>
      <c r="F32" s="131">
        <v>1.519E-2</v>
      </c>
      <c r="G32" s="46"/>
    </row>
    <row r="33" spans="1:8" s="47" customFormat="1" ht="12.75" customHeight="1">
      <c r="A33" s="216"/>
      <c r="B33" s="132"/>
      <c r="C33" s="84"/>
      <c r="D33" s="129"/>
      <c r="E33" s="129"/>
      <c r="F33" s="129"/>
      <c r="G33" s="46"/>
    </row>
    <row r="34" spans="1:8" s="47" customFormat="1" ht="12.75">
      <c r="A34" s="216"/>
      <c r="B34" s="58" t="s">
        <v>227</v>
      </c>
      <c r="C34" s="134"/>
      <c r="D34" s="129"/>
      <c r="E34" s="129"/>
      <c r="F34" s="129"/>
      <c r="G34" s="46"/>
    </row>
    <row r="35" spans="1:8" s="47" customFormat="1" ht="12.75">
      <c r="A35" s="216"/>
      <c r="B35" s="193" t="s">
        <v>228</v>
      </c>
      <c r="C35" s="194"/>
      <c r="D35" s="130">
        <v>2.1219999999999999E-2</v>
      </c>
      <c r="E35" s="130">
        <v>2.564E-2</v>
      </c>
      <c r="F35" s="130">
        <v>2.6270000000000002E-2</v>
      </c>
      <c r="G35" s="46"/>
    </row>
    <row r="36" spans="1:8" s="47" customFormat="1" ht="12.75">
      <c r="A36" s="216"/>
      <c r="B36" s="195" t="s">
        <v>229</v>
      </c>
      <c r="C36" s="196"/>
      <c r="D36" s="131">
        <v>5.9100000000000003E-3</v>
      </c>
      <c r="E36" s="131">
        <v>6.9899999999999997E-3</v>
      </c>
      <c r="F36" s="131">
        <v>6.7099999999999998E-3</v>
      </c>
      <c r="G36" s="46"/>
    </row>
    <row r="37" spans="1:8" s="47" customFormat="1" ht="12.75">
      <c r="B37" s="197"/>
      <c r="C37" s="134"/>
      <c r="D37" s="129"/>
      <c r="E37" s="129"/>
      <c r="F37" s="129"/>
      <c r="G37" s="46"/>
    </row>
    <row r="38" spans="1:8" s="47" customFormat="1" ht="12.75">
      <c r="A38" s="216"/>
      <c r="B38" s="58" t="s">
        <v>336</v>
      </c>
      <c r="C38" s="198"/>
      <c r="D38" s="129"/>
      <c r="E38" s="129"/>
      <c r="F38" s="129"/>
      <c r="G38" s="46"/>
    </row>
    <row r="39" spans="1:8" s="47" customFormat="1" ht="12.75">
      <c r="A39" s="216"/>
      <c r="B39" s="193" t="s">
        <v>337</v>
      </c>
      <c r="C39" s="194"/>
      <c r="D39" s="130">
        <v>1.421E-2</v>
      </c>
      <c r="E39" s="130">
        <v>1.704E-2</v>
      </c>
      <c r="F39" s="130">
        <v>1.711E-2</v>
      </c>
      <c r="G39" s="46"/>
    </row>
    <row r="40" spans="1:8" s="47" customFormat="1" ht="12.75">
      <c r="A40" s="216"/>
      <c r="B40" s="195" t="s">
        <v>362</v>
      </c>
      <c r="C40" s="196"/>
      <c r="D40" s="131">
        <v>1.524E-2</v>
      </c>
      <c r="E40" s="131">
        <v>1.6760000000000001E-2</v>
      </c>
      <c r="F40" s="131">
        <v>2.0490000000000001E-2</v>
      </c>
      <c r="G40" s="46"/>
    </row>
    <row r="41" spans="1:8" s="47" customFormat="1" ht="12.75">
      <c r="A41" s="216"/>
      <c r="B41" s="46"/>
      <c r="C41" s="46"/>
      <c r="D41" s="94"/>
      <c r="E41" s="94"/>
      <c r="F41" s="94"/>
      <c r="G41" s="46"/>
    </row>
    <row r="42" spans="1:8" s="47" customFormat="1" ht="14.25" customHeight="1">
      <c r="B42" s="58" t="s">
        <v>363</v>
      </c>
      <c r="C42" s="46"/>
      <c r="D42" s="94"/>
      <c r="E42" s="94"/>
      <c r="F42" s="94"/>
      <c r="G42" s="46"/>
    </row>
    <row r="43" spans="1:8" s="47" customFormat="1" ht="12.75">
      <c r="B43" s="525" t="s">
        <v>543</v>
      </c>
      <c r="C43" s="267"/>
      <c r="D43" s="526">
        <v>5900.9433600000002</v>
      </c>
      <c r="E43" s="526">
        <v>5582.2231449999999</v>
      </c>
      <c r="F43" s="526">
        <v>5854</v>
      </c>
      <c r="G43" s="46"/>
    </row>
    <row r="44" spans="1:8" s="47" customFormat="1" ht="12.75">
      <c r="B44" s="46"/>
      <c r="C44" s="527"/>
      <c r="D44" s="527"/>
      <c r="E44" s="126"/>
      <c r="F44" s="126"/>
      <c r="G44" s="42"/>
      <c r="H44" s="216"/>
    </row>
    <row r="45" spans="1:8" s="47" customFormat="1" ht="12.75">
      <c r="B45" s="527" t="s">
        <v>105</v>
      </c>
      <c r="C45" s="138"/>
      <c r="D45" s="138"/>
      <c r="E45" s="138"/>
      <c r="F45" s="138"/>
      <c r="G45" s="138"/>
      <c r="H45" s="528"/>
    </row>
    <row r="46" spans="1:8" s="47" customFormat="1" ht="12.75">
      <c r="B46" s="46"/>
      <c r="C46" s="46"/>
      <c r="D46" s="46"/>
      <c r="E46" s="46"/>
      <c r="F46" s="46"/>
      <c r="G46" s="46"/>
    </row>
    <row r="47" spans="1:8" s="47" customFormat="1" ht="12.75">
      <c r="B47" s="46" t="s">
        <v>106</v>
      </c>
      <c r="C47" s="46"/>
      <c r="D47" s="46"/>
      <c r="E47" s="46"/>
      <c r="F47" s="46"/>
      <c r="G47" s="46"/>
    </row>
    <row r="48" spans="1:8" s="47" customFormat="1" ht="12.75">
      <c r="B48" s="46"/>
      <c r="C48" s="46"/>
      <c r="D48" s="46"/>
      <c r="E48" s="46"/>
      <c r="F48" s="46"/>
      <c r="G48" s="46"/>
    </row>
    <row r="49" spans="2:7" s="47" customFormat="1" ht="12.75">
      <c r="B49" s="46"/>
      <c r="C49" s="46"/>
      <c r="D49" s="46"/>
      <c r="E49" s="46"/>
      <c r="F49" s="46"/>
      <c r="G49" s="46"/>
    </row>
    <row r="50" spans="2:7" s="47" customFormat="1" ht="12.75">
      <c r="B50" s="46"/>
      <c r="C50" s="46"/>
      <c r="D50" s="46"/>
      <c r="E50" s="46"/>
      <c r="F50" s="46"/>
      <c r="G50" s="46"/>
    </row>
  </sheetData>
  <mergeCells count="1">
    <mergeCell ref="D6:F6"/>
  </mergeCells>
  <pageMargins left="0.70866141732283472" right="0.70866141732283472" top="0.78740157480314965" bottom="0.78740157480314965"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tabColor theme="4"/>
  </sheetPr>
  <dimension ref="A1:I146"/>
  <sheetViews>
    <sheetView showGridLines="0" zoomScaleNormal="100" workbookViewId="0"/>
  </sheetViews>
  <sheetFormatPr baseColWidth="10" defaultColWidth="11.42578125" defaultRowHeight="15"/>
  <cols>
    <col min="1" max="1" width="11.42578125" style="2"/>
    <col min="2" max="2" width="14.85546875" style="2" customWidth="1"/>
    <col min="3" max="4" width="11.5703125" style="2" bestFit="1" customWidth="1"/>
    <col min="5" max="6" width="11.5703125" style="2" customWidth="1"/>
    <col min="7" max="16384" width="11.42578125" style="2"/>
  </cols>
  <sheetData>
    <row r="1" spans="1:9" s="33" customFormat="1"/>
    <row r="2" spans="1:9" s="75" customFormat="1" ht="26.85" customHeight="1">
      <c r="A2" s="71"/>
      <c r="B2" s="72" t="s">
        <v>4</v>
      </c>
      <c r="C2" s="73" t="s">
        <v>5</v>
      </c>
      <c r="D2" s="73"/>
      <c r="E2" s="74"/>
      <c r="F2" s="74"/>
      <c r="G2" s="71"/>
      <c r="H2" s="71"/>
      <c r="I2" s="71"/>
    </row>
    <row r="3" spans="1:9" s="33" customFormat="1" ht="13.35" customHeight="1">
      <c r="A3" s="1"/>
      <c r="B3" s="1"/>
      <c r="C3" s="1"/>
      <c r="D3" s="1"/>
      <c r="E3" s="1"/>
      <c r="F3" s="1"/>
      <c r="G3" s="1"/>
      <c r="H3" s="1"/>
      <c r="I3" s="1"/>
    </row>
    <row r="4" spans="1:9" s="41" customFormat="1" ht="15" customHeight="1">
      <c r="A4" s="39"/>
      <c r="B4" s="40" t="s">
        <v>110</v>
      </c>
      <c r="C4" s="39"/>
      <c r="D4" s="39"/>
      <c r="E4" s="39"/>
      <c r="F4" s="39"/>
      <c r="G4" s="39"/>
      <c r="H4" s="39"/>
      <c r="I4" s="39"/>
    </row>
    <row r="5" spans="1:9" ht="13.35" customHeight="1">
      <c r="A5" s="1"/>
      <c r="B5" s="1"/>
      <c r="C5" s="1"/>
      <c r="D5" s="1"/>
      <c r="E5" s="1"/>
      <c r="F5" s="1"/>
      <c r="G5" s="1"/>
      <c r="H5" s="1"/>
      <c r="I5" s="1"/>
    </row>
    <row r="6" spans="1:9" s="47" customFormat="1" ht="12.75">
      <c r="A6" s="42"/>
      <c r="B6" s="42"/>
      <c r="C6" s="68" t="s">
        <v>111</v>
      </c>
      <c r="D6" s="68"/>
      <c r="E6" s="68"/>
      <c r="F6" s="68"/>
      <c r="G6" s="46"/>
      <c r="H6" s="46"/>
      <c r="I6" s="46"/>
    </row>
    <row r="7" spans="1:9" s="47" customFormat="1" ht="12.75">
      <c r="A7" s="42"/>
      <c r="B7" s="42"/>
      <c r="C7" s="49">
        <v>1998</v>
      </c>
      <c r="D7" s="49">
        <v>2003</v>
      </c>
      <c r="E7" s="49">
        <v>2008</v>
      </c>
      <c r="F7" s="49">
        <v>2013</v>
      </c>
      <c r="G7" s="46"/>
      <c r="H7" s="46"/>
      <c r="I7" s="46"/>
    </row>
    <row r="8" spans="1:9" s="47" customFormat="1" ht="12.75">
      <c r="A8" s="46"/>
      <c r="B8" s="46"/>
      <c r="C8" s="46"/>
      <c r="D8" s="46"/>
      <c r="E8" s="46"/>
      <c r="F8" s="46"/>
      <c r="G8" s="46"/>
      <c r="H8" s="46"/>
      <c r="I8" s="46"/>
    </row>
    <row r="9" spans="1:9" s="47" customFormat="1" ht="12.75">
      <c r="A9" s="46"/>
      <c r="B9" s="76" t="s">
        <v>86</v>
      </c>
      <c r="C9" s="77">
        <v>0.67378200923560205</v>
      </c>
      <c r="D9" s="77">
        <v>0.71414</v>
      </c>
      <c r="E9" s="77">
        <v>0.74756999999999996</v>
      </c>
      <c r="F9" s="77">
        <v>0.74309000000000003</v>
      </c>
      <c r="G9" s="46"/>
      <c r="H9" s="46"/>
      <c r="I9" s="46"/>
    </row>
    <row r="10" spans="1:9" s="47" customFormat="1" ht="12.75">
      <c r="A10" s="46"/>
      <c r="B10" s="56"/>
      <c r="C10" s="57"/>
      <c r="D10" s="57"/>
      <c r="E10" s="57"/>
      <c r="F10" s="57"/>
      <c r="G10" s="46"/>
      <c r="H10" s="46"/>
      <c r="I10" s="46"/>
    </row>
    <row r="11" spans="1:9" s="47" customFormat="1" ht="12.75">
      <c r="A11" s="46"/>
      <c r="B11" s="58" t="s">
        <v>112</v>
      </c>
      <c r="C11" s="56"/>
      <c r="D11" s="56"/>
      <c r="E11" s="56"/>
      <c r="F11" s="56"/>
      <c r="G11" s="46"/>
      <c r="H11" s="46"/>
      <c r="I11" s="46"/>
    </row>
    <row r="12" spans="1:9" s="47" customFormat="1" ht="15.75">
      <c r="A12" s="46"/>
      <c r="B12" s="60" t="s">
        <v>89</v>
      </c>
      <c r="C12" s="78">
        <v>0.44676928645084507</v>
      </c>
      <c r="D12" s="78">
        <v>0.49564999999999998</v>
      </c>
      <c r="E12" s="78">
        <v>0.52951000000000004</v>
      </c>
      <c r="F12" s="78">
        <v>0.51900000000000002</v>
      </c>
      <c r="G12" s="46"/>
      <c r="H12" s="46"/>
      <c r="I12" s="46"/>
    </row>
    <row r="13" spans="1:9" s="47" customFormat="1" ht="15.75">
      <c r="A13" s="46"/>
      <c r="B13" s="62" t="s">
        <v>90</v>
      </c>
      <c r="C13" s="63">
        <v>0.21751925224136331</v>
      </c>
      <c r="D13" s="63">
        <v>0.21206</v>
      </c>
      <c r="E13" s="63">
        <v>0.21068999999999999</v>
      </c>
      <c r="F13" s="63">
        <v>0.21664</v>
      </c>
      <c r="G13" s="46"/>
      <c r="H13" s="46"/>
      <c r="I13" s="46"/>
    </row>
    <row r="14" spans="1:9" s="47" customFormat="1" ht="15.75">
      <c r="A14" s="46"/>
      <c r="B14" s="62" t="s">
        <v>91</v>
      </c>
      <c r="C14" s="63">
        <v>0.14901092065616833</v>
      </c>
      <c r="D14" s="63">
        <v>0.13732</v>
      </c>
      <c r="E14" s="63">
        <v>0.13053999999999999</v>
      </c>
      <c r="F14" s="63">
        <v>0.13439999999999999</v>
      </c>
      <c r="G14" s="46"/>
      <c r="H14" s="46"/>
      <c r="I14" s="46"/>
    </row>
    <row r="15" spans="1:9" s="47" customFormat="1" ht="15.75">
      <c r="A15" s="46"/>
      <c r="B15" s="62" t="s">
        <v>92</v>
      </c>
      <c r="C15" s="63">
        <v>9.841746671725364E-2</v>
      </c>
      <c r="D15" s="63">
        <v>8.4510000000000002E-2</v>
      </c>
      <c r="E15" s="63">
        <v>7.7439999999999995E-2</v>
      </c>
      <c r="F15" s="63">
        <v>7.9630000000000006E-2</v>
      </c>
      <c r="G15" s="46"/>
      <c r="H15" s="46"/>
      <c r="I15" s="46"/>
    </row>
    <row r="16" spans="1:9" s="47" customFormat="1" ht="15.75">
      <c r="A16" s="46"/>
      <c r="B16" s="62" t="s">
        <v>93</v>
      </c>
      <c r="C16" s="63">
        <v>5.1524407010339703E-2</v>
      </c>
      <c r="D16" s="63">
        <v>4.5039999999999997E-2</v>
      </c>
      <c r="E16" s="63">
        <v>4.011E-2</v>
      </c>
      <c r="F16" s="63">
        <v>4.0590000000000001E-2</v>
      </c>
      <c r="G16" s="46"/>
      <c r="H16" s="46"/>
      <c r="I16" s="46"/>
    </row>
    <row r="17" spans="1:9" s="47" customFormat="1" ht="15.75">
      <c r="A17" s="46"/>
      <c r="B17" s="62" t="s">
        <v>94</v>
      </c>
      <c r="C17" s="63">
        <v>2.4016753226368415E-2</v>
      </c>
      <c r="D17" s="63">
        <v>2.1680000000000001E-2</v>
      </c>
      <c r="E17" s="63">
        <v>1.8550000000000001E-2</v>
      </c>
      <c r="F17" s="63">
        <v>1.737E-2</v>
      </c>
      <c r="G17" s="46"/>
      <c r="H17" s="46"/>
      <c r="I17" s="46"/>
    </row>
    <row r="18" spans="1:9" s="47" customFormat="1" ht="15.75">
      <c r="A18" s="46"/>
      <c r="B18" s="62" t="s">
        <v>95</v>
      </c>
      <c r="C18" s="63">
        <v>1.1219316492780972E-2</v>
      </c>
      <c r="D18" s="63">
        <v>9.6600000000000002E-3</v>
      </c>
      <c r="E18" s="63">
        <v>7.3200000000000001E-3</v>
      </c>
      <c r="F18" s="63">
        <v>6.1599999999999997E-3</v>
      </c>
      <c r="G18" s="46"/>
      <c r="H18" s="46"/>
      <c r="I18" s="46"/>
    </row>
    <row r="19" spans="1:9" s="47" customFormat="1" ht="15.75">
      <c r="A19" s="46"/>
      <c r="B19" s="62" t="s">
        <v>96</v>
      </c>
      <c r="C19" s="63">
        <v>4.742963439369547E-3</v>
      </c>
      <c r="D19" s="63">
        <v>3.31E-3</v>
      </c>
      <c r="E19" s="63">
        <v>1.67E-3</v>
      </c>
      <c r="F19" s="63">
        <v>1.08E-3</v>
      </c>
      <c r="G19" s="46"/>
      <c r="H19" s="46"/>
      <c r="I19" s="46"/>
    </row>
    <row r="20" spans="1:9" s="47" customFormat="1" ht="15.75">
      <c r="A20" s="46"/>
      <c r="B20" s="62" t="s">
        <v>97</v>
      </c>
      <c r="C20" s="63">
        <v>1.0044652585067728E-3</v>
      </c>
      <c r="D20" s="63">
        <v>2.7E-4</v>
      </c>
      <c r="E20" s="63">
        <v>3.0000000000000001E-5</v>
      </c>
      <c r="F20" s="63">
        <v>-5.0000000000000002E-5</v>
      </c>
      <c r="G20" s="46"/>
      <c r="H20" s="46"/>
      <c r="I20" s="46"/>
    </row>
    <row r="21" spans="1:9" s="47" customFormat="1" ht="15.75">
      <c r="A21" s="46"/>
      <c r="B21" s="64" t="s">
        <v>98</v>
      </c>
      <c r="C21" s="65">
        <v>-4.2248314930242318E-3</v>
      </c>
      <c r="D21" s="65">
        <v>-9.4999999999999998E-3</v>
      </c>
      <c r="E21" s="65">
        <v>-1.585E-2</v>
      </c>
      <c r="F21" s="65">
        <v>-1.4829999999999999E-2</v>
      </c>
      <c r="G21" s="46"/>
      <c r="H21" s="46"/>
      <c r="I21" s="46"/>
    </row>
    <row r="22" spans="1:9" s="47" customFormat="1" ht="12.75">
      <c r="A22" s="46"/>
      <c r="B22" s="46"/>
      <c r="C22" s="66"/>
      <c r="D22" s="66"/>
      <c r="E22" s="66"/>
      <c r="F22" s="66"/>
      <c r="G22" s="46"/>
      <c r="H22" s="46"/>
      <c r="I22" s="46"/>
    </row>
    <row r="23" spans="1:9" s="47" customFormat="1" ht="15.75">
      <c r="A23" s="46"/>
      <c r="B23" s="51" t="s">
        <v>99</v>
      </c>
      <c r="C23" s="61">
        <f>SUM(C12:C16)</f>
        <v>0.96324133307596993</v>
      </c>
      <c r="D23" s="61">
        <v>0.97458</v>
      </c>
      <c r="E23" s="61">
        <v>0.98829</v>
      </c>
      <c r="F23" s="61">
        <v>0.99026999999999998</v>
      </c>
      <c r="G23" s="46"/>
      <c r="H23" s="46"/>
      <c r="I23" s="46"/>
    </row>
    <row r="24" spans="1:9" s="47" customFormat="1" ht="15.75">
      <c r="A24" s="46"/>
      <c r="B24" s="54" t="s">
        <v>100</v>
      </c>
      <c r="C24" s="65">
        <f>SUM(C17:C21)</f>
        <v>3.6758666924001475E-2</v>
      </c>
      <c r="D24" s="65">
        <v>2.5420000000000002E-2</v>
      </c>
      <c r="E24" s="65">
        <v>1.171E-2</v>
      </c>
      <c r="F24" s="65">
        <v>9.7300000000000008E-3</v>
      </c>
      <c r="G24" s="46"/>
      <c r="H24" s="46"/>
      <c r="I24" s="46"/>
    </row>
    <row r="25" spans="1:9" s="47" customFormat="1" ht="12.75">
      <c r="A25" s="46"/>
      <c r="B25" s="46"/>
      <c r="C25" s="46"/>
      <c r="D25" s="46"/>
      <c r="E25" s="46"/>
      <c r="F25" s="46"/>
      <c r="G25" s="46"/>
      <c r="H25" s="46"/>
      <c r="I25" s="46"/>
    </row>
    <row r="26" spans="1:9" s="47" customFormat="1" ht="12.75">
      <c r="A26" s="46"/>
      <c r="B26" s="46" t="s">
        <v>106</v>
      </c>
      <c r="C26" s="46"/>
      <c r="D26" s="46"/>
      <c r="E26" s="46"/>
      <c r="F26" s="46"/>
      <c r="G26" s="46"/>
      <c r="H26" s="46"/>
      <c r="I26" s="46"/>
    </row>
    <row r="27" spans="1:9" s="47" customFormat="1" ht="12.75">
      <c r="A27" s="46"/>
      <c r="B27" s="46"/>
      <c r="C27" s="46"/>
      <c r="D27" s="46"/>
      <c r="E27" s="46"/>
      <c r="F27" s="46"/>
      <c r="G27" s="46"/>
      <c r="H27" s="46"/>
      <c r="I27" s="46"/>
    </row>
    <row r="28" spans="1:9" s="47" customFormat="1" ht="12.75">
      <c r="A28" s="46"/>
      <c r="B28" s="46"/>
      <c r="C28" s="46"/>
      <c r="D28" s="46"/>
      <c r="E28" s="46"/>
      <c r="F28" s="46"/>
      <c r="G28" s="46"/>
      <c r="H28" s="46"/>
      <c r="I28" s="46"/>
    </row>
    <row r="29" spans="1:9" s="47" customFormat="1" ht="12.75">
      <c r="A29" s="46"/>
      <c r="B29" s="46"/>
      <c r="C29" s="46"/>
      <c r="D29" s="46"/>
      <c r="E29" s="46"/>
      <c r="F29" s="46"/>
      <c r="G29" s="46"/>
      <c r="H29" s="46"/>
      <c r="I29" s="46"/>
    </row>
    <row r="30" spans="1:9" s="47" customFormat="1" ht="12.75">
      <c r="A30" s="46"/>
      <c r="B30" s="46"/>
      <c r="C30" s="46"/>
      <c r="D30" s="46"/>
      <c r="E30" s="46"/>
      <c r="F30" s="46"/>
      <c r="G30" s="46"/>
      <c r="H30" s="46"/>
      <c r="I30" s="46"/>
    </row>
    <row r="31" spans="1:9" s="47" customFormat="1" ht="12.75">
      <c r="A31" s="46"/>
      <c r="B31" s="46"/>
      <c r="C31" s="46"/>
      <c r="D31" s="46"/>
      <c r="E31" s="46"/>
      <c r="F31" s="46"/>
      <c r="G31" s="46"/>
      <c r="H31" s="46"/>
      <c r="I31" s="46"/>
    </row>
    <row r="32" spans="1:9"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sheetData>
  <mergeCells count="1">
    <mergeCell ref="C6:F6"/>
  </mergeCells>
  <pageMargins left="0.70866141732283472" right="0.70866141732283472" top="0.78740157480314965" bottom="0.78740157480314965" header="0.31496062992125984" footer="0.31496062992125984"/>
  <pageSetup paperSize="9" scale="6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tabColor theme="7" tint="0.39997558519241921"/>
  </sheetPr>
  <dimension ref="A2:J49"/>
  <sheetViews>
    <sheetView showGridLines="0" zoomScaleNormal="100" workbookViewId="0"/>
  </sheetViews>
  <sheetFormatPr baseColWidth="10" defaultColWidth="10.7109375" defaultRowHeight="15"/>
  <cols>
    <col min="1" max="2" width="10.7109375" style="33"/>
    <col min="3" max="3" width="26.5703125" style="33" customWidth="1"/>
    <col min="4" max="5" width="9.140625" style="33" customWidth="1"/>
    <col min="6" max="16384" width="10.7109375" style="33"/>
  </cols>
  <sheetData>
    <row r="2" spans="1:10" s="38" customFormat="1" ht="26.85" customHeight="1">
      <c r="A2" s="34"/>
      <c r="B2" s="529" t="s">
        <v>68</v>
      </c>
      <c r="C2" s="36" t="s">
        <v>69</v>
      </c>
      <c r="D2" s="37"/>
      <c r="E2" s="37"/>
      <c r="F2" s="37"/>
      <c r="G2" s="37"/>
      <c r="H2" s="37"/>
      <c r="I2" s="37"/>
      <c r="J2" s="34"/>
    </row>
    <row r="3" spans="1:10" ht="13.35" customHeight="1">
      <c r="A3" s="1"/>
      <c r="B3" s="1"/>
      <c r="C3" s="1"/>
      <c r="D3" s="1"/>
      <c r="E3" s="1"/>
      <c r="F3" s="1"/>
      <c r="G3" s="1"/>
      <c r="H3" s="1"/>
      <c r="I3" s="1"/>
      <c r="J3" s="1"/>
    </row>
    <row r="4" spans="1:10" ht="15" customHeight="1">
      <c r="A4" s="1"/>
      <c r="B4" s="530" t="s">
        <v>539</v>
      </c>
      <c r="C4" s="530"/>
      <c r="D4" s="530"/>
      <c r="E4" s="530"/>
      <c r="F4" s="530"/>
      <c r="G4" s="530"/>
      <c r="H4" s="530"/>
      <c r="I4" s="530"/>
      <c r="J4" s="1"/>
    </row>
    <row r="5" spans="1:10" ht="13.35" customHeight="1">
      <c r="A5" s="1"/>
      <c r="B5" s="1"/>
      <c r="C5" s="1"/>
      <c r="D5" s="1"/>
      <c r="E5" s="1"/>
      <c r="F5" s="1"/>
      <c r="G5" s="1"/>
      <c r="H5" s="1"/>
      <c r="I5" s="1"/>
      <c r="J5" s="1"/>
    </row>
    <row r="6" spans="1:10" s="47" customFormat="1" ht="14.65" customHeight="1">
      <c r="A6" s="42"/>
      <c r="B6" s="42"/>
      <c r="C6" s="42"/>
      <c r="D6" s="531" t="s">
        <v>368</v>
      </c>
      <c r="E6" s="532"/>
      <c r="F6" s="532"/>
      <c r="G6" s="532"/>
      <c r="H6" s="532"/>
      <c r="I6" s="533"/>
      <c r="J6" s="46"/>
    </row>
    <row r="7" spans="1:10" s="47" customFormat="1" ht="12.75">
      <c r="A7" s="42"/>
      <c r="B7" s="345" t="s">
        <v>296</v>
      </c>
      <c r="C7" s="48"/>
      <c r="D7" s="524">
        <v>2008</v>
      </c>
      <c r="E7" s="524">
        <v>2009</v>
      </c>
      <c r="F7" s="524">
        <v>2010</v>
      </c>
      <c r="G7" s="524">
        <v>2011</v>
      </c>
      <c r="H7" s="524">
        <v>2012</v>
      </c>
      <c r="I7" s="524">
        <v>2013</v>
      </c>
      <c r="J7" s="46"/>
    </row>
    <row r="8" spans="1:10" s="47" customFormat="1" ht="12.75">
      <c r="A8" s="46"/>
      <c r="B8" s="56"/>
      <c r="C8" s="126"/>
      <c r="D8" s="127"/>
      <c r="E8" s="127"/>
      <c r="F8" s="46"/>
      <c r="G8" s="46"/>
      <c r="H8" s="46"/>
      <c r="I8" s="46"/>
      <c r="J8" s="46"/>
    </row>
    <row r="9" spans="1:10" s="47" customFormat="1" ht="12.75">
      <c r="A9" s="46"/>
      <c r="B9" s="79" t="s">
        <v>118</v>
      </c>
      <c r="C9" s="82"/>
      <c r="D9" s="128">
        <v>7.5660000000000005E-2</v>
      </c>
      <c r="E9" s="128">
        <v>7.5200000000000003E-2</v>
      </c>
      <c r="F9" s="128">
        <v>6.9959999999999994E-2</v>
      </c>
      <c r="G9" s="128">
        <v>7.0599999999999996E-2</v>
      </c>
      <c r="H9" s="128">
        <v>7.7299999999999994E-2</v>
      </c>
      <c r="I9" s="128" t="s">
        <v>108</v>
      </c>
      <c r="J9" s="46"/>
    </row>
    <row r="10" spans="1:10" s="47" customFormat="1" ht="12.75">
      <c r="A10" s="46"/>
      <c r="B10" s="58"/>
      <c r="C10" s="84"/>
      <c r="D10" s="129"/>
      <c r="E10" s="129"/>
      <c r="F10" s="129"/>
      <c r="G10" s="129"/>
      <c r="H10" s="129"/>
      <c r="I10" s="129"/>
      <c r="J10" s="46"/>
    </row>
    <row r="11" spans="1:10" s="47" customFormat="1" ht="12.75">
      <c r="A11" s="46"/>
      <c r="B11" s="58" t="s">
        <v>119</v>
      </c>
      <c r="C11" s="84"/>
      <c r="D11" s="129"/>
      <c r="E11" s="129"/>
      <c r="F11" s="129"/>
      <c r="G11" s="129"/>
      <c r="H11" s="129"/>
      <c r="I11" s="129"/>
      <c r="J11" s="46"/>
    </row>
    <row r="12" spans="1:10" s="47" customFormat="1" ht="12.75">
      <c r="A12" s="46"/>
      <c r="B12" s="87" t="s">
        <v>120</v>
      </c>
      <c r="C12" s="88"/>
      <c r="D12" s="130">
        <v>8.1989999999999993E-2</v>
      </c>
      <c r="E12" s="130">
        <v>8.1309999999999993E-2</v>
      </c>
      <c r="F12" s="130">
        <v>7.5569999999999998E-2</v>
      </c>
      <c r="G12" s="130">
        <v>7.7600000000000002E-2</v>
      </c>
      <c r="H12" s="130">
        <v>8.4849999999999995E-2</v>
      </c>
      <c r="I12" s="130" t="s">
        <v>108</v>
      </c>
      <c r="J12" s="46"/>
    </row>
    <row r="13" spans="1:10" s="47" customFormat="1" ht="12.75">
      <c r="A13" s="46"/>
      <c r="B13" s="90" t="s">
        <v>121</v>
      </c>
      <c r="C13" s="91"/>
      <c r="D13" s="131">
        <v>6.9550000000000001E-2</v>
      </c>
      <c r="E13" s="131">
        <v>6.9290000000000004E-2</v>
      </c>
      <c r="F13" s="131">
        <v>6.454E-2</v>
      </c>
      <c r="G13" s="131">
        <v>6.3799999999999996E-2</v>
      </c>
      <c r="H13" s="131">
        <v>7.0029999999999995E-2</v>
      </c>
      <c r="I13" s="131" t="s">
        <v>108</v>
      </c>
      <c r="J13" s="46"/>
    </row>
    <row r="14" spans="1:10" s="47" customFormat="1" ht="12.75">
      <c r="A14" s="46"/>
      <c r="B14" s="132"/>
      <c r="C14" s="84"/>
      <c r="D14" s="129"/>
      <c r="E14" s="129"/>
      <c r="F14" s="129"/>
      <c r="G14" s="129"/>
      <c r="H14" s="129"/>
      <c r="I14" s="129"/>
      <c r="J14" s="46"/>
    </row>
    <row r="15" spans="1:10" s="47" customFormat="1" ht="12.75">
      <c r="A15" s="46"/>
      <c r="B15" s="58" t="s">
        <v>122</v>
      </c>
      <c r="C15" s="84"/>
      <c r="D15" s="129"/>
      <c r="E15" s="129"/>
      <c r="F15" s="129"/>
      <c r="G15" s="129"/>
      <c r="H15" s="129"/>
      <c r="I15" s="129"/>
      <c r="J15" s="46"/>
    </row>
    <row r="16" spans="1:10" s="47" customFormat="1" ht="12.75">
      <c r="A16" s="46"/>
      <c r="B16" s="87" t="s">
        <v>123</v>
      </c>
      <c r="C16" s="88"/>
      <c r="D16" s="130">
        <v>5.0360000000000002E-2</v>
      </c>
      <c r="E16" s="130">
        <v>4.0599999999999997E-2</v>
      </c>
      <c r="F16" s="130">
        <v>4.0050000000000002E-2</v>
      </c>
      <c r="G16" s="130">
        <v>5.0590000000000003E-2</v>
      </c>
      <c r="H16" s="130">
        <v>5.8680000000000003E-2</v>
      </c>
      <c r="I16" s="130" t="s">
        <v>108</v>
      </c>
      <c r="J16" s="46"/>
    </row>
    <row r="17" spans="1:10" s="47" customFormat="1" ht="12.75">
      <c r="A17" s="46"/>
      <c r="B17" s="132" t="s">
        <v>124</v>
      </c>
      <c r="C17" s="84"/>
      <c r="D17" s="129">
        <v>4.274E-2</v>
      </c>
      <c r="E17" s="129">
        <v>4.3459999999999999E-2</v>
      </c>
      <c r="F17" s="129">
        <v>4.2680000000000003E-2</v>
      </c>
      <c r="G17" s="129">
        <v>3.7100000000000001E-2</v>
      </c>
      <c r="H17" s="129">
        <v>5.4489999999999997E-2</v>
      </c>
      <c r="I17" s="129" t="s">
        <v>108</v>
      </c>
      <c r="J17" s="46"/>
    </row>
    <row r="18" spans="1:10" s="47" customFormat="1" ht="12.75">
      <c r="A18" s="46"/>
      <c r="B18" s="132" t="s">
        <v>125</v>
      </c>
      <c r="C18" s="84"/>
      <c r="D18" s="129">
        <v>9.783E-2</v>
      </c>
      <c r="E18" s="129">
        <v>9.3939999999999996E-2</v>
      </c>
      <c r="F18" s="129">
        <v>8.5279999999999995E-2</v>
      </c>
      <c r="G18" s="129">
        <v>8.405E-2</v>
      </c>
      <c r="H18" s="129">
        <v>8.7690000000000004E-2</v>
      </c>
      <c r="I18" s="129" t="s">
        <v>108</v>
      </c>
      <c r="J18" s="46"/>
    </row>
    <row r="19" spans="1:10" s="47" customFormat="1" ht="12.75">
      <c r="A19" s="46"/>
      <c r="B19" s="132" t="s">
        <v>126</v>
      </c>
      <c r="C19" s="84"/>
      <c r="D19" s="129">
        <v>0.10106999999999999</v>
      </c>
      <c r="E19" s="129">
        <v>0.10933</v>
      </c>
      <c r="F19" s="129">
        <v>9.6170000000000005E-2</v>
      </c>
      <c r="G19" s="129">
        <v>9.2050000000000007E-2</v>
      </c>
      <c r="H19" s="129">
        <v>0.10417</v>
      </c>
      <c r="I19" s="129" t="s">
        <v>108</v>
      </c>
      <c r="J19" s="46"/>
    </row>
    <row r="20" spans="1:10" s="47" customFormat="1" ht="12.75">
      <c r="A20" s="46"/>
      <c r="B20" s="90" t="s">
        <v>127</v>
      </c>
      <c r="C20" s="91"/>
      <c r="D20" s="131">
        <v>4.6530000000000002E-2</v>
      </c>
      <c r="E20" s="131">
        <v>5.0680000000000003E-2</v>
      </c>
      <c r="F20" s="131">
        <v>5.2839999999999998E-2</v>
      </c>
      <c r="G20" s="131">
        <v>5.5199999999999999E-2</v>
      </c>
      <c r="H20" s="131">
        <v>5.5980000000000002E-2</v>
      </c>
      <c r="I20" s="131" t="s">
        <v>108</v>
      </c>
      <c r="J20" s="46"/>
    </row>
    <row r="21" spans="1:10" s="47" customFormat="1" ht="12.75">
      <c r="A21" s="46"/>
      <c r="B21" s="132"/>
      <c r="C21" s="84"/>
      <c r="D21" s="129"/>
      <c r="E21" s="129"/>
      <c r="F21" s="129"/>
      <c r="G21" s="129"/>
      <c r="H21" s="129"/>
      <c r="I21" s="129"/>
      <c r="J21" s="46"/>
    </row>
    <row r="22" spans="1:10" s="47" customFormat="1" ht="12.75">
      <c r="A22" s="46"/>
      <c r="B22" s="58" t="s">
        <v>135</v>
      </c>
      <c r="C22" s="84"/>
      <c r="D22" s="129"/>
      <c r="E22" s="129"/>
      <c r="F22" s="129"/>
      <c r="G22" s="129"/>
      <c r="H22" s="129"/>
      <c r="I22" s="129"/>
      <c r="J22" s="46"/>
    </row>
    <row r="23" spans="1:10" s="47" customFormat="1" ht="12.75">
      <c r="A23" s="46"/>
      <c r="B23" s="87" t="s">
        <v>136</v>
      </c>
      <c r="C23" s="88"/>
      <c r="D23" s="130">
        <v>5.1200000000000002E-2</v>
      </c>
      <c r="E23" s="130">
        <v>5.8110000000000002E-2</v>
      </c>
      <c r="F23" s="130">
        <v>4.7219999999999998E-2</v>
      </c>
      <c r="G23" s="130">
        <v>4.6769999999999999E-2</v>
      </c>
      <c r="H23" s="130">
        <v>5.0990000000000001E-2</v>
      </c>
      <c r="I23" s="130" t="s">
        <v>108</v>
      </c>
      <c r="J23" s="46"/>
    </row>
    <row r="24" spans="1:10" s="47" customFormat="1" ht="12.75">
      <c r="A24" s="46"/>
      <c r="B24" s="132" t="s">
        <v>137</v>
      </c>
      <c r="C24" s="84"/>
      <c r="D24" s="129">
        <v>5.28E-3</v>
      </c>
      <c r="E24" s="129">
        <v>0</v>
      </c>
      <c r="F24" s="129">
        <v>8.1300000000000001E-3</v>
      </c>
      <c r="G24" s="129">
        <v>1.013E-2</v>
      </c>
      <c r="H24" s="129">
        <v>2.333E-2</v>
      </c>
      <c r="I24" s="129" t="s">
        <v>108</v>
      </c>
      <c r="J24" s="46"/>
    </row>
    <row r="25" spans="1:10" s="47" customFormat="1" ht="12.75">
      <c r="A25" s="46"/>
      <c r="B25" s="132" t="s">
        <v>139</v>
      </c>
      <c r="C25" s="84"/>
      <c r="D25" s="129">
        <v>7.6530000000000001E-2</v>
      </c>
      <c r="E25" s="129">
        <v>8.3460000000000006E-2</v>
      </c>
      <c r="F25" s="129">
        <v>7.2609999999999994E-2</v>
      </c>
      <c r="G25" s="129">
        <v>9.4140000000000001E-2</v>
      </c>
      <c r="H25" s="129">
        <v>7.9460000000000003E-2</v>
      </c>
      <c r="I25" s="129" t="s">
        <v>108</v>
      </c>
      <c r="J25" s="46"/>
    </row>
    <row r="26" spans="1:10" s="47" customFormat="1" ht="12.75">
      <c r="A26" s="46"/>
      <c r="B26" s="132" t="s">
        <v>140</v>
      </c>
      <c r="C26" s="84"/>
      <c r="D26" s="129">
        <v>6.701E-2</v>
      </c>
      <c r="E26" s="129">
        <v>5.5780000000000003E-2</v>
      </c>
      <c r="F26" s="129">
        <v>5.6680000000000001E-2</v>
      </c>
      <c r="G26" s="129">
        <v>5.7910000000000003E-2</v>
      </c>
      <c r="H26" s="129">
        <v>7.1150000000000005E-2</v>
      </c>
      <c r="I26" s="129" t="s">
        <v>108</v>
      </c>
      <c r="J26" s="46"/>
    </row>
    <row r="27" spans="1:10" s="47" customFormat="1" ht="12.75">
      <c r="A27" s="46"/>
      <c r="B27" s="90" t="s">
        <v>141</v>
      </c>
      <c r="C27" s="91"/>
      <c r="D27" s="131">
        <v>4.3959999999999999E-2</v>
      </c>
      <c r="E27" s="131">
        <v>3.2840000000000001E-2</v>
      </c>
      <c r="F27" s="131">
        <v>3.0159999999999999E-2</v>
      </c>
      <c r="G27" s="131">
        <v>3.5229999999999997E-2</v>
      </c>
      <c r="H27" s="131">
        <v>4.6739999999999997E-2</v>
      </c>
      <c r="I27" s="131" t="s">
        <v>108</v>
      </c>
      <c r="J27" s="46"/>
    </row>
    <row r="28" spans="1:10" s="47" customFormat="1" ht="12.75">
      <c r="A28" s="46"/>
      <c r="B28" s="132"/>
      <c r="C28" s="84"/>
      <c r="D28" s="129"/>
      <c r="E28" s="129"/>
      <c r="F28" s="129"/>
      <c r="G28" s="129"/>
      <c r="H28" s="129"/>
      <c r="I28" s="129"/>
      <c r="J28" s="46"/>
    </row>
    <row r="29" spans="1:10" s="47" customFormat="1" ht="12.75">
      <c r="A29" s="46"/>
      <c r="B29" s="58" t="s">
        <v>223</v>
      </c>
      <c r="C29" s="84"/>
      <c r="D29" s="129"/>
      <c r="E29" s="129"/>
      <c r="F29" s="129"/>
      <c r="G29" s="129"/>
      <c r="H29" s="129"/>
      <c r="I29" s="129"/>
      <c r="J29" s="46"/>
    </row>
    <row r="30" spans="1:10" s="47" customFormat="1" ht="12.75">
      <c r="A30" s="46"/>
      <c r="B30" s="87" t="s">
        <v>224</v>
      </c>
      <c r="C30" s="88"/>
      <c r="D30" s="130">
        <v>0.11967999999999999</v>
      </c>
      <c r="E30" s="130">
        <v>0.12016</v>
      </c>
      <c r="F30" s="130">
        <v>0.1091</v>
      </c>
      <c r="G30" s="130">
        <v>0.10272000000000001</v>
      </c>
      <c r="H30" s="130">
        <v>0.11075</v>
      </c>
      <c r="I30" s="130" t="s">
        <v>108</v>
      </c>
      <c r="J30" s="46"/>
    </row>
    <row r="31" spans="1:10" s="47" customFormat="1" ht="12.75">
      <c r="A31" s="46"/>
      <c r="B31" s="132" t="s">
        <v>225</v>
      </c>
      <c r="C31" s="84"/>
      <c r="D31" s="129">
        <v>6.43E-3</v>
      </c>
      <c r="E31" s="129">
        <v>5.2900000000000004E-3</v>
      </c>
      <c r="F31" s="129">
        <v>8.0999999999999996E-3</v>
      </c>
      <c r="G31" s="129">
        <v>5.11E-3</v>
      </c>
      <c r="H31" s="129">
        <v>2.2499999999999998E-3</v>
      </c>
      <c r="I31" s="129" t="s">
        <v>108</v>
      </c>
      <c r="J31" s="46"/>
    </row>
    <row r="32" spans="1:10" s="47" customFormat="1" ht="12.75">
      <c r="A32" s="46"/>
      <c r="B32" s="90" t="s">
        <v>226</v>
      </c>
      <c r="C32" s="91"/>
      <c r="D32" s="131">
        <v>4.1390000000000003E-2</v>
      </c>
      <c r="E32" s="131">
        <v>4.7030000000000002E-2</v>
      </c>
      <c r="F32" s="131">
        <v>4.8529999999999997E-2</v>
      </c>
      <c r="G32" s="131">
        <v>4.981E-2</v>
      </c>
      <c r="H32" s="131">
        <v>5.2339999999999998E-2</v>
      </c>
      <c r="I32" s="131" t="s">
        <v>108</v>
      </c>
      <c r="J32" s="46"/>
    </row>
    <row r="33" spans="1:10" s="47" customFormat="1" ht="12.75">
      <c r="A33" s="46"/>
      <c r="B33" s="132"/>
      <c r="C33" s="84"/>
      <c r="D33" s="129"/>
      <c r="E33" s="129"/>
      <c r="F33" s="129"/>
      <c r="G33" s="129"/>
      <c r="H33" s="129"/>
      <c r="I33" s="129"/>
      <c r="J33" s="46"/>
    </row>
    <row r="34" spans="1:10" s="47" customFormat="1" ht="12.75">
      <c r="A34" s="46"/>
      <c r="B34" s="58" t="s">
        <v>227</v>
      </c>
      <c r="C34" s="134"/>
      <c r="D34" s="129"/>
      <c r="E34" s="129"/>
      <c r="F34" s="129"/>
      <c r="G34" s="129"/>
      <c r="H34" s="129"/>
      <c r="I34" s="129"/>
      <c r="J34" s="46"/>
    </row>
    <row r="35" spans="1:10" s="47" customFormat="1" ht="12.75">
      <c r="A35" s="46"/>
      <c r="B35" s="193" t="s">
        <v>228</v>
      </c>
      <c r="C35" s="194"/>
      <c r="D35" s="130">
        <v>9.6839999999999996E-2</v>
      </c>
      <c r="E35" s="130">
        <v>0.10001</v>
      </c>
      <c r="F35" s="130">
        <v>9.418E-2</v>
      </c>
      <c r="G35" s="130">
        <v>9.4780000000000003E-2</v>
      </c>
      <c r="H35" s="130">
        <v>0.10668999999999999</v>
      </c>
      <c r="I35" s="130" t="s">
        <v>108</v>
      </c>
      <c r="J35" s="46"/>
    </row>
    <row r="36" spans="1:10" s="47" customFormat="1" ht="12.75">
      <c r="A36" s="46"/>
      <c r="B36" s="195" t="s">
        <v>229</v>
      </c>
      <c r="C36" s="196"/>
      <c r="D36" s="131">
        <v>4.854E-2</v>
      </c>
      <c r="E36" s="131">
        <v>4.3679999999999997E-2</v>
      </c>
      <c r="F36" s="131">
        <v>3.8739999999999997E-2</v>
      </c>
      <c r="G36" s="131">
        <v>3.9899999999999998E-2</v>
      </c>
      <c r="H36" s="131">
        <v>4.07E-2</v>
      </c>
      <c r="I36" s="131" t="s">
        <v>108</v>
      </c>
      <c r="J36" s="46"/>
    </row>
    <row r="37" spans="1:10" s="47" customFormat="1" ht="12.75">
      <c r="A37" s="46"/>
      <c r="B37" s="197"/>
      <c r="C37" s="134"/>
      <c r="D37" s="129"/>
      <c r="E37" s="129"/>
      <c r="F37" s="129"/>
      <c r="G37" s="129"/>
      <c r="H37" s="129"/>
      <c r="I37" s="129"/>
      <c r="J37" s="46"/>
    </row>
    <row r="38" spans="1:10" s="47" customFormat="1" ht="12.75">
      <c r="A38" s="46"/>
      <c r="B38" s="58" t="s">
        <v>132</v>
      </c>
      <c r="C38" s="198"/>
      <c r="D38" s="129"/>
      <c r="E38" s="129"/>
      <c r="F38" s="129"/>
      <c r="G38" s="129"/>
      <c r="H38" s="129"/>
      <c r="I38" s="129"/>
      <c r="J38" s="46"/>
    </row>
    <row r="39" spans="1:10" s="47" customFormat="1" ht="12.75">
      <c r="A39" s="46"/>
      <c r="B39" s="193" t="s">
        <v>133</v>
      </c>
      <c r="C39" s="194"/>
      <c r="D39" s="130">
        <v>8.1360000000000002E-2</v>
      </c>
      <c r="E39" s="130">
        <v>8.3500000000000005E-2</v>
      </c>
      <c r="F39" s="130">
        <v>7.7609999999999998E-2</v>
      </c>
      <c r="G39" s="130">
        <v>7.5850000000000001E-2</v>
      </c>
      <c r="H39" s="130">
        <v>8.1350000000000006E-2</v>
      </c>
      <c r="I39" s="130" t="s">
        <v>108</v>
      </c>
      <c r="J39" s="46"/>
    </row>
    <row r="40" spans="1:10" s="47" customFormat="1" ht="12.75">
      <c r="A40" s="46"/>
      <c r="B40" s="195" t="s">
        <v>134</v>
      </c>
      <c r="C40" s="196"/>
      <c r="D40" s="131">
        <v>6.6669999999999993E-2</v>
      </c>
      <c r="E40" s="131">
        <v>6.1460000000000001E-2</v>
      </c>
      <c r="F40" s="131">
        <v>5.5969999999999999E-2</v>
      </c>
      <c r="G40" s="131">
        <v>6.1519999999999998E-2</v>
      </c>
      <c r="H40" s="131">
        <v>6.3070000000000001E-2</v>
      </c>
      <c r="I40" s="131" t="s">
        <v>108</v>
      </c>
      <c r="J40" s="46"/>
    </row>
    <row r="41" spans="1:10" s="47" customFormat="1" ht="12.75">
      <c r="A41" s="46"/>
      <c r="B41" s="46"/>
      <c r="C41" s="46"/>
      <c r="D41" s="94"/>
      <c r="E41" s="94"/>
      <c r="F41" s="94"/>
      <c r="G41" s="94"/>
      <c r="H41" s="94"/>
      <c r="I41" s="94"/>
      <c r="J41" s="46"/>
    </row>
    <row r="42" spans="1:10" s="47" customFormat="1" ht="12.75">
      <c r="A42" s="46"/>
      <c r="B42" s="58" t="s">
        <v>363</v>
      </c>
      <c r="C42" s="46"/>
      <c r="D42" s="94"/>
      <c r="E42" s="94"/>
      <c r="F42" s="94"/>
      <c r="G42" s="94"/>
      <c r="H42" s="94"/>
      <c r="I42" s="94"/>
      <c r="J42" s="46"/>
    </row>
    <row r="43" spans="1:10" s="47" customFormat="1" ht="12.75">
      <c r="A43" s="46"/>
      <c r="B43" s="525" t="s">
        <v>541</v>
      </c>
      <c r="C43" s="267"/>
      <c r="D43" s="534">
        <v>3304.8024083333335</v>
      </c>
      <c r="E43" s="534">
        <v>3295.7805983333333</v>
      </c>
      <c r="F43" s="534">
        <v>3269.9137366666669</v>
      </c>
      <c r="G43" s="534">
        <v>3293.3723966666671</v>
      </c>
      <c r="H43" s="534">
        <v>3263.5898433333332</v>
      </c>
      <c r="I43" s="534" t="s">
        <v>108</v>
      </c>
      <c r="J43" s="46"/>
    </row>
    <row r="44" spans="1:10" s="47" customFormat="1" ht="12.75">
      <c r="A44" s="46"/>
      <c r="B44" s="46"/>
      <c r="C44" s="46"/>
      <c r="D44" s="46"/>
      <c r="E44" s="46"/>
      <c r="F44" s="46"/>
      <c r="G44" s="46"/>
      <c r="H44" s="46"/>
      <c r="I44" s="46"/>
      <c r="J44" s="46"/>
    </row>
    <row r="45" spans="1:10" s="47" customFormat="1" ht="12.75">
      <c r="A45" s="46"/>
      <c r="B45" s="67" t="s">
        <v>369</v>
      </c>
      <c r="C45" s="46"/>
      <c r="D45" s="46"/>
      <c r="E45" s="46"/>
      <c r="F45" s="46"/>
      <c r="G45" s="46"/>
      <c r="H45" s="46"/>
      <c r="I45" s="46"/>
      <c r="J45" s="46"/>
    </row>
    <row r="46" spans="1:10" s="47" customFormat="1" ht="12.75">
      <c r="A46" s="46"/>
      <c r="B46" s="46"/>
      <c r="C46" s="46"/>
      <c r="D46" s="46"/>
      <c r="E46" s="46"/>
      <c r="F46" s="46"/>
      <c r="G46" s="46"/>
      <c r="H46" s="46"/>
      <c r="I46" s="46"/>
      <c r="J46" s="46"/>
    </row>
    <row r="47" spans="1:10" s="47" customFormat="1" ht="12.75">
      <c r="A47" s="46"/>
      <c r="B47" s="46" t="s">
        <v>370</v>
      </c>
      <c r="C47" s="46"/>
      <c r="D47" s="46"/>
      <c r="E47" s="46"/>
      <c r="F47" s="46"/>
      <c r="G47" s="46"/>
      <c r="H47" s="46"/>
      <c r="I47" s="46"/>
      <c r="J47" s="46"/>
    </row>
    <row r="48" spans="1:10" s="47" customFormat="1" ht="12.75"/>
    <row r="49" spans="2:5">
      <c r="B49" s="47"/>
      <c r="C49" s="47"/>
      <c r="D49" s="47"/>
      <c r="E49" s="47"/>
    </row>
  </sheetData>
  <mergeCells count="2">
    <mergeCell ref="B4:I4"/>
    <mergeCell ref="D6:I6"/>
  </mergeCells>
  <pageMargins left="0.70866141732283472" right="0.70866141732283472" top="0.78740157480314965" bottom="0.78740157480314965" header="0.31496062992125984" footer="0.31496062992125984"/>
  <pageSetup paperSize="9" scale="6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theme="7" tint="0.39997558519241921"/>
  </sheetPr>
  <dimension ref="A1:J49"/>
  <sheetViews>
    <sheetView showGridLines="0" zoomScaleNormal="100" workbookViewId="0"/>
  </sheetViews>
  <sheetFormatPr baseColWidth="10" defaultColWidth="10.7109375" defaultRowHeight="15"/>
  <cols>
    <col min="1" max="2" width="10.7109375" style="33"/>
    <col min="3" max="3" width="26.5703125" style="33" customWidth="1"/>
    <col min="4" max="5" width="9.140625" style="33" customWidth="1"/>
    <col min="6" max="16384" width="10.7109375" style="33"/>
  </cols>
  <sheetData>
    <row r="1" spans="1:10">
      <c r="B1" s="1"/>
      <c r="C1" s="1"/>
      <c r="D1" s="1"/>
      <c r="E1" s="1"/>
      <c r="F1" s="1"/>
      <c r="G1" s="1"/>
      <c r="H1" s="1"/>
      <c r="I1" s="1"/>
      <c r="J1" s="1"/>
    </row>
    <row r="2" spans="1:10" s="38" customFormat="1" ht="26.85" customHeight="1">
      <c r="B2" s="529" t="s">
        <v>68</v>
      </c>
      <c r="C2" s="36" t="s">
        <v>69</v>
      </c>
      <c r="D2" s="37"/>
      <c r="E2" s="37"/>
      <c r="F2" s="37"/>
      <c r="G2" s="37"/>
      <c r="H2" s="37"/>
      <c r="I2" s="37"/>
      <c r="J2" s="34"/>
    </row>
    <row r="3" spans="1:10" ht="13.35" customHeight="1">
      <c r="B3" s="1"/>
      <c r="C3" s="1"/>
      <c r="D3" s="1"/>
      <c r="E3" s="1"/>
      <c r="F3" s="1"/>
      <c r="G3" s="1"/>
      <c r="H3" s="1"/>
      <c r="I3" s="1"/>
      <c r="J3" s="1"/>
    </row>
    <row r="4" spans="1:10" ht="15" customHeight="1">
      <c r="B4" s="530" t="s">
        <v>542</v>
      </c>
      <c r="C4" s="530"/>
      <c r="D4" s="530"/>
      <c r="E4" s="530"/>
      <c r="F4" s="530"/>
      <c r="G4" s="530"/>
      <c r="H4" s="530"/>
      <c r="I4" s="530"/>
      <c r="J4" s="1"/>
    </row>
    <row r="5" spans="1:10" ht="13.35" customHeight="1">
      <c r="B5" s="1"/>
      <c r="C5" s="1"/>
      <c r="D5" s="1"/>
      <c r="E5" s="1"/>
      <c r="F5" s="1"/>
      <c r="G5" s="1"/>
      <c r="H5" s="1"/>
      <c r="I5" s="1"/>
      <c r="J5" s="1"/>
    </row>
    <row r="6" spans="1:10" s="47" customFormat="1" ht="14.65" customHeight="1">
      <c r="A6" s="216"/>
      <c r="B6" s="42"/>
      <c r="C6" s="42"/>
      <c r="D6" s="531" t="s">
        <v>368</v>
      </c>
      <c r="E6" s="532"/>
      <c r="F6" s="532"/>
      <c r="G6" s="532"/>
      <c r="H6" s="532"/>
      <c r="I6" s="533"/>
      <c r="J6" s="46"/>
    </row>
    <row r="7" spans="1:10" s="47" customFormat="1" ht="12.75">
      <c r="A7" s="216"/>
      <c r="B7" s="345" t="s">
        <v>296</v>
      </c>
      <c r="C7" s="48"/>
      <c r="D7" s="524">
        <v>2008</v>
      </c>
      <c r="E7" s="524">
        <v>2009</v>
      </c>
      <c r="F7" s="524">
        <v>2010</v>
      </c>
      <c r="G7" s="524">
        <v>2011</v>
      </c>
      <c r="H7" s="524">
        <v>2012</v>
      </c>
      <c r="I7" s="524">
        <v>2013</v>
      </c>
      <c r="J7" s="46"/>
    </row>
    <row r="8" spans="1:10" s="47" customFormat="1" ht="12.75">
      <c r="B8" s="56"/>
      <c r="C8" s="126"/>
      <c r="D8" s="127"/>
      <c r="E8" s="127"/>
      <c r="F8" s="46"/>
      <c r="G8" s="46"/>
      <c r="H8" s="46"/>
      <c r="I8" s="46"/>
      <c r="J8" s="46"/>
    </row>
    <row r="9" spans="1:10" s="47" customFormat="1" ht="12.75">
      <c r="B9" s="79" t="s">
        <v>118</v>
      </c>
      <c r="C9" s="82"/>
      <c r="D9" s="128">
        <v>1.9640000000000001E-2</v>
      </c>
      <c r="E9" s="128">
        <v>1.7659999999999999E-2</v>
      </c>
      <c r="F9" s="128">
        <v>1.464E-2</v>
      </c>
      <c r="G9" s="128">
        <v>1.4030000000000001E-2</v>
      </c>
      <c r="H9" s="128">
        <v>1.864E-2</v>
      </c>
      <c r="I9" s="128" t="s">
        <v>108</v>
      </c>
      <c r="J9" s="46"/>
    </row>
    <row r="10" spans="1:10" s="47" customFormat="1" ht="12.75">
      <c r="B10" s="58"/>
      <c r="C10" s="84"/>
      <c r="D10" s="129"/>
      <c r="E10" s="129"/>
      <c r="F10" s="129"/>
      <c r="G10" s="129"/>
      <c r="H10" s="129"/>
      <c r="I10" s="129"/>
      <c r="J10" s="46"/>
    </row>
    <row r="11" spans="1:10" s="47" customFormat="1" ht="12.75">
      <c r="B11" s="58" t="s">
        <v>119</v>
      </c>
      <c r="C11" s="84"/>
      <c r="D11" s="129"/>
      <c r="E11" s="129"/>
      <c r="F11" s="129"/>
      <c r="G11" s="129"/>
      <c r="H11" s="129"/>
      <c r="I11" s="129"/>
      <c r="J11" s="46"/>
    </row>
    <row r="12" spans="1:10" s="47" customFormat="1" ht="12.75">
      <c r="B12" s="87" t="s">
        <v>120</v>
      </c>
      <c r="C12" s="88"/>
      <c r="D12" s="130">
        <v>2.1610000000000001E-2</v>
      </c>
      <c r="E12" s="130">
        <v>1.9400000000000001E-2</v>
      </c>
      <c r="F12" s="130">
        <v>1.6840000000000001E-2</v>
      </c>
      <c r="G12" s="130">
        <v>1.7299999999999999E-2</v>
      </c>
      <c r="H12" s="130">
        <v>2.1829999999999999E-2</v>
      </c>
      <c r="I12" s="130" t="s">
        <v>108</v>
      </c>
      <c r="J12" s="46"/>
    </row>
    <row r="13" spans="1:10" s="47" customFormat="1" ht="12.75">
      <c r="B13" s="90" t="s">
        <v>121</v>
      </c>
      <c r="C13" s="91"/>
      <c r="D13" s="131">
        <v>1.7729999999999999E-2</v>
      </c>
      <c r="E13" s="131">
        <v>1.5980000000000001E-2</v>
      </c>
      <c r="F13" s="131">
        <v>1.252E-2</v>
      </c>
      <c r="G13" s="131">
        <v>1.085E-2</v>
      </c>
      <c r="H13" s="131">
        <v>1.555E-2</v>
      </c>
      <c r="I13" s="131" t="s">
        <v>108</v>
      </c>
      <c r="J13" s="46"/>
    </row>
    <row r="14" spans="1:10" s="47" customFormat="1" ht="12.75">
      <c r="B14" s="132"/>
      <c r="C14" s="84"/>
      <c r="D14" s="129"/>
      <c r="E14" s="129"/>
      <c r="F14" s="129"/>
      <c r="G14" s="129"/>
      <c r="H14" s="129"/>
      <c r="I14" s="129"/>
      <c r="J14" s="46"/>
    </row>
    <row r="15" spans="1:10" s="47" customFormat="1" ht="12.75">
      <c r="B15" s="58" t="s">
        <v>122</v>
      </c>
      <c r="C15" s="84"/>
      <c r="D15" s="129"/>
      <c r="E15" s="129"/>
      <c r="F15" s="129"/>
      <c r="G15" s="129"/>
      <c r="H15" s="129"/>
      <c r="I15" s="129"/>
      <c r="J15" s="46"/>
    </row>
    <row r="16" spans="1:10" s="47" customFormat="1" ht="12.75">
      <c r="B16" s="87" t="s">
        <v>123</v>
      </c>
      <c r="C16" s="88"/>
      <c r="D16" s="130">
        <v>1.8630000000000001E-2</v>
      </c>
      <c r="E16" s="130">
        <v>1.125E-2</v>
      </c>
      <c r="F16" s="130">
        <v>7.5599999999999999E-3</v>
      </c>
      <c r="G16" s="130">
        <v>8.5100000000000002E-3</v>
      </c>
      <c r="H16" s="130">
        <v>1.584E-2</v>
      </c>
      <c r="I16" s="130" t="s">
        <v>108</v>
      </c>
      <c r="J16" s="46"/>
    </row>
    <row r="17" spans="2:10" s="47" customFormat="1" ht="12.75">
      <c r="B17" s="132" t="s">
        <v>124</v>
      </c>
      <c r="C17" s="84"/>
      <c r="D17" s="129">
        <v>9.8499999999999994E-3</v>
      </c>
      <c r="E17" s="129">
        <v>6.3600000000000002E-3</v>
      </c>
      <c r="F17" s="129">
        <v>7.5599999999999999E-3</v>
      </c>
      <c r="G17" s="129">
        <v>5.9899999999999997E-3</v>
      </c>
      <c r="H17" s="129">
        <v>1.388E-2</v>
      </c>
      <c r="I17" s="129" t="s">
        <v>108</v>
      </c>
      <c r="J17" s="46"/>
    </row>
    <row r="18" spans="2:10" s="47" customFormat="1" ht="12.75">
      <c r="B18" s="132" t="s">
        <v>125</v>
      </c>
      <c r="C18" s="84"/>
      <c r="D18" s="129">
        <v>2.4979999999999999E-2</v>
      </c>
      <c r="E18" s="129">
        <v>2.0840000000000001E-2</v>
      </c>
      <c r="F18" s="129">
        <v>1.669E-2</v>
      </c>
      <c r="G18" s="129">
        <v>1.6459999999999999E-2</v>
      </c>
      <c r="H18" s="129">
        <v>2.154E-2</v>
      </c>
      <c r="I18" s="129" t="s">
        <v>108</v>
      </c>
      <c r="J18" s="46"/>
    </row>
    <row r="19" spans="2:10" s="47" customFormat="1" ht="12.75">
      <c r="B19" s="132" t="s">
        <v>126</v>
      </c>
      <c r="C19" s="84"/>
      <c r="D19" s="129">
        <v>2.5340000000000001E-2</v>
      </c>
      <c r="E19" s="129">
        <v>2.8469999999999999E-2</v>
      </c>
      <c r="F19" s="129">
        <v>2.0250000000000001E-2</v>
      </c>
      <c r="G19" s="129">
        <v>1.9609999999999999E-2</v>
      </c>
      <c r="H19" s="129">
        <v>2.5989999999999999E-2</v>
      </c>
      <c r="I19" s="129" t="s">
        <v>108</v>
      </c>
      <c r="J19" s="46"/>
    </row>
    <row r="20" spans="2:10" s="47" customFormat="1" ht="12.75">
      <c r="B20" s="90" t="s">
        <v>127</v>
      </c>
      <c r="C20" s="91"/>
      <c r="D20" s="131">
        <v>9.4699999999999993E-3</v>
      </c>
      <c r="E20" s="131">
        <v>1.1480000000000001E-2</v>
      </c>
      <c r="F20" s="131">
        <v>1.418E-2</v>
      </c>
      <c r="G20" s="131">
        <v>1.183E-2</v>
      </c>
      <c r="H20" s="131">
        <v>1.0200000000000001E-2</v>
      </c>
      <c r="I20" s="131" t="s">
        <v>108</v>
      </c>
      <c r="J20" s="46"/>
    </row>
    <row r="21" spans="2:10" s="47" customFormat="1" ht="12.75">
      <c r="B21" s="132"/>
      <c r="C21" s="84"/>
      <c r="D21" s="129"/>
      <c r="E21" s="129"/>
      <c r="F21" s="129"/>
      <c r="G21" s="129"/>
      <c r="H21" s="129"/>
      <c r="I21" s="129"/>
      <c r="J21" s="46"/>
    </row>
    <row r="22" spans="2:10" s="47" customFormat="1" ht="12.75">
      <c r="B22" s="58" t="s">
        <v>135</v>
      </c>
      <c r="C22" s="84"/>
      <c r="D22" s="129"/>
      <c r="E22" s="129"/>
      <c r="F22" s="129"/>
      <c r="G22" s="129"/>
      <c r="H22" s="129"/>
      <c r="I22" s="129"/>
      <c r="J22" s="46"/>
    </row>
    <row r="23" spans="2:10" s="47" customFormat="1" ht="12.75">
      <c r="B23" s="87" t="s">
        <v>136</v>
      </c>
      <c r="C23" s="88"/>
      <c r="D23" s="130">
        <v>1.196E-2</v>
      </c>
      <c r="E23" s="130">
        <v>1.371E-2</v>
      </c>
      <c r="F23" s="130">
        <v>1.319E-2</v>
      </c>
      <c r="G23" s="130">
        <v>1.277E-2</v>
      </c>
      <c r="H23" s="130">
        <v>1.174E-2</v>
      </c>
      <c r="I23" s="130" t="s">
        <v>108</v>
      </c>
      <c r="J23" s="46"/>
    </row>
    <row r="24" spans="2:10" s="47" customFormat="1" ht="12.75">
      <c r="B24" s="132" t="s">
        <v>137</v>
      </c>
      <c r="C24" s="84"/>
      <c r="D24" s="129">
        <v>0</v>
      </c>
      <c r="E24" s="129">
        <v>0</v>
      </c>
      <c r="F24" s="129">
        <v>2.5400000000000002E-3</v>
      </c>
      <c r="G24" s="129">
        <v>0</v>
      </c>
      <c r="H24" s="129">
        <v>8.9300000000000004E-3</v>
      </c>
      <c r="I24" s="129" t="s">
        <v>108</v>
      </c>
      <c r="J24" s="46"/>
    </row>
    <row r="25" spans="2:10" s="47" customFormat="1" ht="12.75">
      <c r="B25" s="132" t="s">
        <v>139</v>
      </c>
      <c r="C25" s="84"/>
      <c r="D25" s="129">
        <v>2.1409999999999998E-2</v>
      </c>
      <c r="E25" s="129">
        <v>2.0310000000000002E-2</v>
      </c>
      <c r="F25" s="129">
        <v>1.32E-2</v>
      </c>
      <c r="G25" s="129">
        <v>1.6320000000000001E-2</v>
      </c>
      <c r="H25" s="129">
        <v>1.925E-2</v>
      </c>
      <c r="I25" s="129" t="s">
        <v>108</v>
      </c>
      <c r="J25" s="46"/>
    </row>
    <row r="26" spans="2:10" s="47" customFormat="1" ht="12.75">
      <c r="B26" s="132" t="s">
        <v>140</v>
      </c>
      <c r="C26" s="84"/>
      <c r="D26" s="129">
        <v>2.6620000000000001E-2</v>
      </c>
      <c r="E26" s="129">
        <v>1.057E-2</v>
      </c>
      <c r="F26" s="129">
        <v>1.074E-2</v>
      </c>
      <c r="G26" s="129">
        <v>1.0330000000000001E-2</v>
      </c>
      <c r="H26" s="129">
        <v>1.8579999999999999E-2</v>
      </c>
      <c r="I26" s="129" t="s">
        <v>108</v>
      </c>
      <c r="J26" s="46"/>
    </row>
    <row r="27" spans="2:10" s="47" customFormat="1" ht="12.75">
      <c r="B27" s="90" t="s">
        <v>141</v>
      </c>
      <c r="C27" s="91"/>
      <c r="D27" s="131">
        <v>2.3890000000000002E-2</v>
      </c>
      <c r="E27" s="131">
        <v>1.9570000000000001E-2</v>
      </c>
      <c r="F27" s="131">
        <v>4.7099999999999998E-3</v>
      </c>
      <c r="G27" s="131">
        <v>8.5100000000000002E-3</v>
      </c>
      <c r="H27" s="131">
        <v>1.601E-2</v>
      </c>
      <c r="I27" s="131" t="s">
        <v>108</v>
      </c>
      <c r="J27" s="46"/>
    </row>
    <row r="28" spans="2:10" s="47" customFormat="1" ht="12.75">
      <c r="B28" s="132"/>
      <c r="C28" s="84"/>
      <c r="D28" s="129"/>
      <c r="E28" s="129"/>
      <c r="F28" s="129"/>
      <c r="G28" s="129"/>
      <c r="H28" s="129"/>
      <c r="I28" s="129"/>
      <c r="J28" s="46"/>
    </row>
    <row r="29" spans="2:10" s="47" customFormat="1" ht="12.75">
      <c r="B29" s="58" t="s">
        <v>223</v>
      </c>
      <c r="C29" s="84"/>
      <c r="D29" s="129"/>
      <c r="E29" s="129"/>
      <c r="F29" s="129"/>
      <c r="G29" s="129"/>
      <c r="H29" s="129"/>
      <c r="I29" s="129"/>
      <c r="J29" s="46"/>
    </row>
    <row r="30" spans="2:10" s="47" customFormat="1" ht="12.75">
      <c r="B30" s="87" t="s">
        <v>224</v>
      </c>
      <c r="C30" s="88"/>
      <c r="D30" s="130">
        <v>2.9680000000000002E-2</v>
      </c>
      <c r="E30" s="130">
        <v>2.6780000000000002E-2</v>
      </c>
      <c r="F30" s="130">
        <v>2.2179999999999998E-2</v>
      </c>
      <c r="G30" s="130">
        <v>2.0230000000000001E-2</v>
      </c>
      <c r="H30" s="130">
        <v>2.6589999999999999E-2</v>
      </c>
      <c r="I30" s="130" t="s">
        <v>108</v>
      </c>
      <c r="J30" s="46"/>
    </row>
    <row r="31" spans="2:10" s="47" customFormat="1" ht="12.75">
      <c r="B31" s="132" t="s">
        <v>225</v>
      </c>
      <c r="C31" s="84"/>
      <c r="D31" s="129">
        <v>3.0599999999999998E-3</v>
      </c>
      <c r="E31" s="129">
        <v>4.0400000000000002E-3</v>
      </c>
      <c r="F31" s="129">
        <v>2.31E-3</v>
      </c>
      <c r="G31" s="129">
        <v>8.8000000000000003E-4</v>
      </c>
      <c r="H31" s="129">
        <v>2.16E-3</v>
      </c>
      <c r="I31" s="129" t="s">
        <v>108</v>
      </c>
      <c r="J31" s="46"/>
    </row>
    <row r="32" spans="2:10" s="47" customFormat="1" ht="12.75">
      <c r="B32" s="90" t="s">
        <v>226</v>
      </c>
      <c r="C32" s="91"/>
      <c r="D32" s="131">
        <v>7.2700000000000004E-3</v>
      </c>
      <c r="E32" s="131">
        <v>9.6600000000000002E-3</v>
      </c>
      <c r="F32" s="131">
        <v>1.095E-2</v>
      </c>
      <c r="G32" s="131">
        <v>1.0160000000000001E-2</v>
      </c>
      <c r="H32" s="131">
        <v>9.4199999999999996E-3</v>
      </c>
      <c r="I32" s="131" t="s">
        <v>108</v>
      </c>
      <c r="J32" s="46"/>
    </row>
    <row r="33" spans="2:10" s="47" customFormat="1" ht="12.75">
      <c r="B33" s="132"/>
      <c r="C33" s="84"/>
      <c r="D33" s="129"/>
      <c r="E33" s="129"/>
      <c r="F33" s="129"/>
      <c r="G33" s="129"/>
      <c r="H33" s="129"/>
      <c r="I33" s="129"/>
      <c r="J33" s="46"/>
    </row>
    <row r="34" spans="2:10" s="47" customFormat="1" ht="12.75">
      <c r="B34" s="58" t="s">
        <v>227</v>
      </c>
      <c r="C34" s="134"/>
      <c r="D34" s="129"/>
      <c r="E34" s="129"/>
      <c r="F34" s="129"/>
      <c r="G34" s="129"/>
      <c r="H34" s="129"/>
      <c r="I34" s="129"/>
      <c r="J34" s="46"/>
    </row>
    <row r="35" spans="2:10" s="47" customFormat="1" ht="12.75">
      <c r="B35" s="193" t="s">
        <v>228</v>
      </c>
      <c r="C35" s="194"/>
      <c r="D35" s="130">
        <v>2.666E-2</v>
      </c>
      <c r="E35" s="130">
        <v>2.5010000000000001E-2</v>
      </c>
      <c r="F35" s="130">
        <v>2.1059999999999999E-2</v>
      </c>
      <c r="G35" s="130">
        <v>1.8720000000000001E-2</v>
      </c>
      <c r="H35" s="130">
        <v>2.777E-2</v>
      </c>
      <c r="I35" s="130" t="s">
        <v>108</v>
      </c>
      <c r="J35" s="46"/>
    </row>
    <row r="36" spans="2:10" s="47" customFormat="1" ht="12.75">
      <c r="B36" s="195" t="s">
        <v>229</v>
      </c>
      <c r="C36" s="196"/>
      <c r="D36" s="131">
        <v>1.064E-2</v>
      </c>
      <c r="E36" s="131">
        <v>8.3300000000000006E-3</v>
      </c>
      <c r="F36" s="131">
        <v>6.3600000000000002E-3</v>
      </c>
      <c r="G36" s="131">
        <v>8.0800000000000004E-3</v>
      </c>
      <c r="H36" s="131">
        <v>7.26E-3</v>
      </c>
      <c r="I36" s="131" t="s">
        <v>108</v>
      </c>
      <c r="J36" s="46"/>
    </row>
    <row r="37" spans="2:10" s="47" customFormat="1" ht="12.75">
      <c r="B37" s="197"/>
      <c r="C37" s="134"/>
      <c r="D37" s="129"/>
      <c r="E37" s="129"/>
      <c r="F37" s="129"/>
      <c r="G37" s="129"/>
      <c r="H37" s="129"/>
      <c r="I37" s="129"/>
      <c r="J37" s="46"/>
    </row>
    <row r="38" spans="2:10" s="47" customFormat="1" ht="12.75">
      <c r="B38" s="58" t="s">
        <v>132</v>
      </c>
      <c r="C38" s="198"/>
      <c r="D38" s="129"/>
      <c r="E38" s="129"/>
      <c r="F38" s="129"/>
      <c r="G38" s="129"/>
      <c r="H38" s="129"/>
      <c r="I38" s="129"/>
      <c r="J38" s="46"/>
    </row>
    <row r="39" spans="2:10" s="47" customFormat="1" ht="12.75">
      <c r="B39" s="193" t="s">
        <v>133</v>
      </c>
      <c r="C39" s="194"/>
      <c r="D39" s="130">
        <v>2.0129999999999999E-2</v>
      </c>
      <c r="E39" s="130">
        <v>1.9380000000000001E-2</v>
      </c>
      <c r="F39" s="130">
        <v>1.635E-2</v>
      </c>
      <c r="G39" s="130">
        <v>1.54E-2</v>
      </c>
      <c r="H39" s="130">
        <v>1.949E-2</v>
      </c>
      <c r="I39" s="130" t="s">
        <v>108</v>
      </c>
      <c r="J39" s="46"/>
    </row>
    <row r="40" spans="2:10" s="47" customFormat="1" ht="12.75">
      <c r="B40" s="195" t="s">
        <v>134</v>
      </c>
      <c r="C40" s="196"/>
      <c r="D40" s="131">
        <v>1.6140000000000002E-2</v>
      </c>
      <c r="E40" s="131">
        <v>1.371E-2</v>
      </c>
      <c r="F40" s="131">
        <v>1.2189999999999999E-2</v>
      </c>
      <c r="G40" s="131">
        <v>1.2919999999999999E-2</v>
      </c>
      <c r="H40" s="131">
        <v>1.4619999999999999E-2</v>
      </c>
      <c r="I40" s="131" t="s">
        <v>108</v>
      </c>
      <c r="J40" s="46"/>
    </row>
    <row r="41" spans="2:10" s="47" customFormat="1" ht="12.75">
      <c r="B41" s="46"/>
      <c r="C41" s="46"/>
      <c r="D41" s="94"/>
      <c r="E41" s="94"/>
      <c r="F41" s="94"/>
      <c r="G41" s="94"/>
      <c r="H41" s="94"/>
      <c r="I41" s="94"/>
      <c r="J41" s="46"/>
    </row>
    <row r="42" spans="2:10" s="47" customFormat="1" ht="12.75">
      <c r="B42" s="58" t="s">
        <v>363</v>
      </c>
      <c r="C42" s="46"/>
      <c r="D42" s="94"/>
      <c r="E42" s="94"/>
      <c r="F42" s="94"/>
      <c r="G42" s="94"/>
      <c r="H42" s="94"/>
      <c r="I42" s="94"/>
      <c r="J42" s="46"/>
    </row>
    <row r="43" spans="2:10" s="47" customFormat="1" ht="12.75">
      <c r="B43" s="525" t="s">
        <v>543</v>
      </c>
      <c r="C43" s="267"/>
      <c r="D43" s="526">
        <v>4957.2036125000004</v>
      </c>
      <c r="E43" s="526">
        <v>4943.6708975000001</v>
      </c>
      <c r="F43" s="526">
        <v>4904.8706050000001</v>
      </c>
      <c r="G43" s="526">
        <v>4940.0585950000004</v>
      </c>
      <c r="H43" s="526">
        <v>4895.3847649999998</v>
      </c>
      <c r="I43" s="526" t="s">
        <v>108</v>
      </c>
      <c r="J43" s="46"/>
    </row>
    <row r="44" spans="2:10" s="47" customFormat="1" ht="12.75">
      <c r="B44" s="46"/>
      <c r="C44" s="46"/>
      <c r="D44" s="46"/>
      <c r="E44" s="46"/>
      <c r="F44" s="46"/>
      <c r="G44" s="46"/>
      <c r="H44" s="46"/>
      <c r="I44" s="46"/>
      <c r="J44" s="46"/>
    </row>
    <row r="45" spans="2:10" s="47" customFormat="1" ht="12.75">
      <c r="B45" s="67" t="s">
        <v>369</v>
      </c>
      <c r="C45" s="46"/>
      <c r="D45" s="46"/>
      <c r="E45" s="46"/>
      <c r="F45" s="46"/>
      <c r="G45" s="46"/>
      <c r="H45" s="46"/>
      <c r="I45" s="46"/>
      <c r="J45" s="46"/>
    </row>
    <row r="46" spans="2:10" s="47" customFormat="1" ht="12.75">
      <c r="B46" s="46"/>
      <c r="C46" s="46"/>
      <c r="D46" s="46"/>
      <c r="E46" s="46"/>
      <c r="F46" s="46"/>
      <c r="G46" s="46"/>
      <c r="H46" s="46"/>
      <c r="I46" s="46"/>
      <c r="J46" s="46"/>
    </row>
    <row r="47" spans="2:10" s="47" customFormat="1" ht="12.75">
      <c r="B47" s="46" t="s">
        <v>370</v>
      </c>
    </row>
    <row r="48" spans="2:10" s="47" customFormat="1" ht="12.75"/>
    <row r="49" spans="2:5">
      <c r="B49" s="47"/>
      <c r="C49" s="47"/>
      <c r="D49" s="47"/>
      <c r="E49" s="47"/>
    </row>
  </sheetData>
  <mergeCells count="2">
    <mergeCell ref="B4:I4"/>
    <mergeCell ref="D6:I6"/>
  </mergeCells>
  <pageMargins left="0.70866141732283472" right="0.70866141732283472" top="0.78740157480314965" bottom="0.78740157480314965" header="0.31496062992125984" footer="0.31496062992125984"/>
  <pageSetup paperSize="9" scale="6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theme="7" tint="0.39997558519241921"/>
  </sheetPr>
  <dimension ref="A1:O58"/>
  <sheetViews>
    <sheetView showGridLines="0" zoomScaleNormal="100" workbookViewId="0"/>
  </sheetViews>
  <sheetFormatPr baseColWidth="10" defaultColWidth="10.7109375" defaultRowHeight="15"/>
  <cols>
    <col min="1" max="2" width="10.7109375" style="33"/>
    <col min="3" max="3" width="27.140625" style="33" customWidth="1"/>
    <col min="4" max="15" width="8.7109375" style="33" customWidth="1"/>
    <col min="16" max="16384" width="10.7109375" style="33"/>
  </cols>
  <sheetData>
    <row r="1" spans="1:15">
      <c r="B1" s="1"/>
      <c r="C1" s="1"/>
      <c r="D1" s="1"/>
      <c r="E1" s="1"/>
      <c r="F1" s="1"/>
      <c r="G1" s="1"/>
      <c r="H1" s="1"/>
      <c r="I1" s="1"/>
      <c r="J1" s="1"/>
      <c r="K1" s="1"/>
      <c r="L1" s="1"/>
      <c r="M1" s="1"/>
      <c r="N1" s="1"/>
      <c r="O1" s="1"/>
    </row>
    <row r="2" spans="1:15" s="38" customFormat="1" ht="26.85" customHeight="1">
      <c r="B2" s="529" t="s">
        <v>68</v>
      </c>
      <c r="C2" s="36" t="s">
        <v>69</v>
      </c>
      <c r="D2" s="37"/>
      <c r="E2" s="37"/>
      <c r="F2" s="37"/>
      <c r="G2" s="37"/>
      <c r="H2" s="37"/>
      <c r="I2" s="37"/>
      <c r="J2" s="37"/>
      <c r="K2" s="37"/>
      <c r="L2" s="37"/>
      <c r="M2" s="37"/>
      <c r="N2" s="37"/>
      <c r="O2" s="37"/>
    </row>
    <row r="3" spans="1:15" ht="13.35" customHeight="1">
      <c r="B3" s="1"/>
      <c r="C3" s="1"/>
      <c r="D3" s="1"/>
      <c r="E3" s="1"/>
      <c r="F3" s="1"/>
      <c r="G3" s="1"/>
      <c r="H3" s="1"/>
      <c r="I3" s="1"/>
      <c r="J3" s="1"/>
      <c r="K3" s="1"/>
      <c r="L3" s="1"/>
      <c r="M3" s="1"/>
      <c r="N3" s="1"/>
      <c r="O3" s="1"/>
    </row>
    <row r="4" spans="1:15" ht="15" customHeight="1">
      <c r="B4" s="530" t="s">
        <v>539</v>
      </c>
      <c r="C4" s="530"/>
      <c r="D4" s="530"/>
      <c r="E4" s="530"/>
      <c r="F4" s="530"/>
      <c r="G4" s="530"/>
      <c r="H4" s="530"/>
      <c r="I4" s="530"/>
      <c r="J4" s="530"/>
      <c r="K4" s="530"/>
      <c r="L4" s="291"/>
      <c r="M4" s="291"/>
      <c r="N4" s="291"/>
      <c r="O4" s="291"/>
    </row>
    <row r="5" spans="1:15" ht="13.35" customHeight="1">
      <c r="B5" s="1"/>
      <c r="C5" s="1"/>
      <c r="D5" s="1"/>
      <c r="E5" s="1"/>
      <c r="F5" s="1"/>
      <c r="G5" s="1"/>
      <c r="H5" s="1"/>
      <c r="I5" s="1"/>
      <c r="J5" s="1"/>
      <c r="K5" s="1"/>
      <c r="L5" s="1"/>
      <c r="M5" s="1"/>
      <c r="N5" s="1"/>
      <c r="O5" s="1"/>
    </row>
    <row r="6" spans="1:15" s="47" customFormat="1" ht="14.65" customHeight="1">
      <c r="A6" s="216"/>
      <c r="B6" s="42"/>
      <c r="C6" s="42"/>
      <c r="D6" s="531" t="s">
        <v>84</v>
      </c>
      <c r="E6" s="532"/>
      <c r="F6" s="532"/>
      <c r="G6" s="532"/>
      <c r="H6" s="532"/>
      <c r="I6" s="532"/>
      <c r="J6" s="532"/>
      <c r="K6" s="532"/>
      <c r="L6" s="532"/>
      <c r="M6" s="532"/>
      <c r="N6" s="532"/>
      <c r="O6" s="533"/>
    </row>
    <row r="7" spans="1:15" s="47" customFormat="1" ht="14.25">
      <c r="A7" s="216"/>
      <c r="B7" s="345" t="s">
        <v>296</v>
      </c>
      <c r="C7" s="48"/>
      <c r="D7" s="524">
        <v>1995</v>
      </c>
      <c r="E7" s="524">
        <v>2000</v>
      </c>
      <c r="F7" s="524">
        <v>2005</v>
      </c>
      <c r="G7" s="524">
        <v>2006</v>
      </c>
      <c r="H7" s="524">
        <v>2007</v>
      </c>
      <c r="I7" s="524">
        <v>2008</v>
      </c>
      <c r="J7" s="524">
        <v>2009</v>
      </c>
      <c r="K7" s="524">
        <v>2010</v>
      </c>
      <c r="L7" s="524">
        <v>2011</v>
      </c>
      <c r="M7" s="524">
        <v>2012</v>
      </c>
      <c r="N7" s="524" t="s">
        <v>85</v>
      </c>
      <c r="O7" s="524">
        <v>2014</v>
      </c>
    </row>
    <row r="8" spans="1:15" s="47" customFormat="1" ht="12.75">
      <c r="B8" s="56"/>
      <c r="C8" s="126"/>
      <c r="D8" s="127"/>
      <c r="E8" s="127"/>
      <c r="F8" s="127"/>
      <c r="G8" s="127"/>
      <c r="H8" s="46"/>
      <c r="I8" s="46"/>
      <c r="J8" s="46"/>
      <c r="K8" s="46"/>
      <c r="L8" s="46"/>
      <c r="M8" s="46"/>
      <c r="N8" s="46"/>
      <c r="O8" s="46"/>
    </row>
    <row r="9" spans="1:15" s="47" customFormat="1" ht="12.75">
      <c r="B9" s="79" t="s">
        <v>118</v>
      </c>
      <c r="C9" s="82"/>
      <c r="D9" s="128">
        <v>6.0819999999999999E-2</v>
      </c>
      <c r="E9" s="128">
        <v>6.0580000000000002E-2</v>
      </c>
      <c r="F9" s="128">
        <v>7.7160000000000006E-2</v>
      </c>
      <c r="G9" s="128">
        <v>8.072E-2</v>
      </c>
      <c r="H9" s="128">
        <v>7.6420000000000002E-2</v>
      </c>
      <c r="I9" s="128">
        <v>7.5420000000000001E-2</v>
      </c>
      <c r="J9" s="128">
        <v>6.8390000000000006E-2</v>
      </c>
      <c r="K9" s="128">
        <v>7.5079999999999994E-2</v>
      </c>
      <c r="L9" s="128">
        <v>7.9460000000000003E-2</v>
      </c>
      <c r="M9" s="128">
        <v>7.9850000000000004E-2</v>
      </c>
      <c r="N9" s="535">
        <v>7.9829999999999998E-2</v>
      </c>
      <c r="O9" s="535">
        <v>8.2180000000000003E-2</v>
      </c>
    </row>
    <row r="10" spans="1:15" s="47" customFormat="1" ht="12.75">
      <c r="B10" s="58"/>
      <c r="C10" s="84"/>
      <c r="D10" s="129"/>
      <c r="E10" s="129"/>
      <c r="F10" s="129"/>
      <c r="G10" s="129"/>
      <c r="H10" s="129"/>
      <c r="I10" s="129"/>
      <c r="J10" s="129"/>
      <c r="K10" s="129"/>
      <c r="L10" s="129"/>
      <c r="M10" s="129"/>
      <c r="N10" s="129"/>
      <c r="O10" s="129"/>
    </row>
    <row r="11" spans="1:15" s="47" customFormat="1" ht="12.75">
      <c r="B11" s="58" t="s">
        <v>119</v>
      </c>
      <c r="C11" s="84"/>
      <c r="D11" s="129"/>
      <c r="E11" s="129"/>
      <c r="F11" s="129"/>
      <c r="G11" s="129"/>
      <c r="H11" s="129"/>
      <c r="I11" s="129"/>
      <c r="J11" s="129"/>
      <c r="K11" s="129"/>
      <c r="L11" s="129"/>
      <c r="M11" s="129"/>
      <c r="N11" s="129"/>
      <c r="O11" s="129"/>
    </row>
    <row r="12" spans="1:15" s="47" customFormat="1" ht="12.75">
      <c r="B12" s="87" t="s">
        <v>120</v>
      </c>
      <c r="C12" s="88"/>
      <c r="D12" s="130">
        <v>6.6140000000000004E-2</v>
      </c>
      <c r="E12" s="130">
        <v>6.583E-2</v>
      </c>
      <c r="F12" s="130">
        <v>8.3549999999999999E-2</v>
      </c>
      <c r="G12" s="130">
        <v>8.7400000000000005E-2</v>
      </c>
      <c r="H12" s="130">
        <v>8.3089999999999997E-2</v>
      </c>
      <c r="I12" s="130">
        <v>8.4860000000000005E-2</v>
      </c>
      <c r="J12" s="130">
        <v>7.6350000000000001E-2</v>
      </c>
      <c r="K12" s="130">
        <v>8.2619999999999999E-2</v>
      </c>
      <c r="L12" s="130">
        <v>9.0920000000000001E-2</v>
      </c>
      <c r="M12" s="130">
        <v>9.1170000000000001E-2</v>
      </c>
      <c r="N12" s="130">
        <v>8.9230000000000004E-2</v>
      </c>
      <c r="O12" s="130">
        <v>9.35E-2</v>
      </c>
    </row>
    <row r="13" spans="1:15" s="47" customFormat="1" ht="12.75">
      <c r="B13" s="90" t="s">
        <v>121</v>
      </c>
      <c r="C13" s="91"/>
      <c r="D13" s="131">
        <v>5.5739999999999998E-2</v>
      </c>
      <c r="E13" s="131">
        <v>5.5550000000000002E-2</v>
      </c>
      <c r="F13" s="131">
        <v>7.0989999999999998E-2</v>
      </c>
      <c r="G13" s="131">
        <v>7.4260000000000007E-2</v>
      </c>
      <c r="H13" s="131">
        <v>6.9980000000000001E-2</v>
      </c>
      <c r="I13" s="131">
        <v>6.6299999999999998E-2</v>
      </c>
      <c r="J13" s="131">
        <v>6.0699999999999997E-2</v>
      </c>
      <c r="K13" s="131">
        <v>6.7839999999999998E-2</v>
      </c>
      <c r="L13" s="131">
        <v>6.8440000000000001E-2</v>
      </c>
      <c r="M13" s="131">
        <v>6.8940000000000001E-2</v>
      </c>
      <c r="N13" s="131">
        <v>7.0739999999999997E-2</v>
      </c>
      <c r="O13" s="131">
        <v>7.1220000000000006E-2</v>
      </c>
    </row>
    <row r="14" spans="1:15" s="47" customFormat="1" ht="12.75">
      <c r="B14" s="132"/>
      <c r="C14" s="84"/>
      <c r="D14" s="129"/>
      <c r="E14" s="129"/>
      <c r="F14" s="129"/>
      <c r="G14" s="129"/>
      <c r="H14" s="129"/>
      <c r="I14" s="129"/>
      <c r="J14" s="129"/>
      <c r="K14" s="129"/>
      <c r="L14" s="129"/>
      <c r="M14" s="129"/>
      <c r="N14" s="129"/>
      <c r="O14" s="129"/>
    </row>
    <row r="15" spans="1:15" s="47" customFormat="1" ht="12.75">
      <c r="B15" s="58" t="s">
        <v>220</v>
      </c>
      <c r="C15" s="84"/>
      <c r="D15" s="129"/>
      <c r="E15" s="129"/>
      <c r="F15" s="129"/>
      <c r="G15" s="129"/>
      <c r="H15" s="129"/>
      <c r="I15" s="129"/>
      <c r="J15" s="129"/>
      <c r="K15" s="129"/>
      <c r="L15" s="129"/>
      <c r="M15" s="129"/>
      <c r="N15" s="129"/>
      <c r="O15" s="129"/>
    </row>
    <row r="16" spans="1:15" s="47" customFormat="1" ht="12.75">
      <c r="B16" s="87" t="s">
        <v>221</v>
      </c>
      <c r="C16" s="88"/>
      <c r="D16" s="130">
        <v>7.1150000000000005E-2</v>
      </c>
      <c r="E16" s="130">
        <v>6.9570000000000007E-2</v>
      </c>
      <c r="F16" s="130">
        <v>8.8599999999999998E-2</v>
      </c>
      <c r="G16" s="130">
        <v>9.35E-2</v>
      </c>
      <c r="H16" s="130">
        <v>8.7800000000000003E-2</v>
      </c>
      <c r="I16" s="130">
        <v>8.6980000000000002E-2</v>
      </c>
      <c r="J16" s="130">
        <v>7.8060000000000004E-2</v>
      </c>
      <c r="K16" s="130">
        <v>8.5209999999999994E-2</v>
      </c>
      <c r="L16" s="130">
        <v>9.0560000000000002E-2</v>
      </c>
      <c r="M16" s="130">
        <v>9.0179999999999996E-2</v>
      </c>
      <c r="N16" s="130">
        <v>9.0740000000000001E-2</v>
      </c>
      <c r="O16" s="130">
        <v>9.2920000000000003E-2</v>
      </c>
    </row>
    <row r="17" spans="2:15" s="47" customFormat="1" ht="12.75">
      <c r="B17" s="90" t="s">
        <v>222</v>
      </c>
      <c r="C17" s="91"/>
      <c r="D17" s="131">
        <v>1.6279999999999999E-2</v>
      </c>
      <c r="E17" s="131">
        <v>2.0250000000000001E-2</v>
      </c>
      <c r="F17" s="131">
        <v>2.5590000000000002E-2</v>
      </c>
      <c r="G17" s="131">
        <v>2.2530000000000001E-2</v>
      </c>
      <c r="H17" s="131">
        <v>2.3689999999999999E-2</v>
      </c>
      <c r="I17" s="131">
        <v>2.35E-2</v>
      </c>
      <c r="J17" s="131">
        <v>2.359E-2</v>
      </c>
      <c r="K17" s="131">
        <v>2.844E-2</v>
      </c>
      <c r="L17" s="131">
        <v>2.708E-2</v>
      </c>
      <c r="M17" s="131">
        <v>2.963E-2</v>
      </c>
      <c r="N17" s="131">
        <v>2.8750000000000001E-2</v>
      </c>
      <c r="O17" s="131">
        <v>3.1370000000000002E-2</v>
      </c>
    </row>
    <row r="18" spans="2:15" s="47" customFormat="1" ht="12.75">
      <c r="B18" s="132"/>
      <c r="C18" s="84"/>
      <c r="D18" s="129"/>
      <c r="E18" s="129"/>
      <c r="F18" s="129"/>
      <c r="G18" s="129"/>
      <c r="H18" s="129"/>
      <c r="I18" s="129"/>
      <c r="J18" s="129"/>
      <c r="K18" s="129"/>
      <c r="L18" s="129"/>
      <c r="M18" s="129"/>
      <c r="N18" s="129"/>
      <c r="O18" s="129"/>
    </row>
    <row r="19" spans="2:15" s="47" customFormat="1" ht="12.75">
      <c r="B19" s="58" t="s">
        <v>122</v>
      </c>
      <c r="C19" s="84"/>
      <c r="D19" s="129"/>
      <c r="E19" s="129"/>
      <c r="F19" s="129"/>
      <c r="G19" s="129"/>
      <c r="H19" s="129"/>
      <c r="I19" s="129"/>
      <c r="J19" s="129"/>
      <c r="K19" s="129"/>
      <c r="L19" s="129"/>
      <c r="M19" s="129"/>
      <c r="N19" s="129"/>
      <c r="O19" s="129"/>
    </row>
    <row r="20" spans="2:15" s="47" customFormat="1" ht="12.75">
      <c r="B20" s="87" t="s">
        <v>123</v>
      </c>
      <c r="C20" s="88"/>
      <c r="D20" s="130">
        <v>2.794E-2</v>
      </c>
      <c r="E20" s="130">
        <v>3.2280000000000003E-2</v>
      </c>
      <c r="F20" s="130">
        <v>4.6019999999999998E-2</v>
      </c>
      <c r="G20" s="130">
        <v>5.2859999999999997E-2</v>
      </c>
      <c r="H20" s="130">
        <v>4.7160000000000001E-2</v>
      </c>
      <c r="I20" s="130">
        <v>5.185E-2</v>
      </c>
      <c r="J20" s="130">
        <v>4.3839999999999997E-2</v>
      </c>
      <c r="K20" s="130">
        <v>4.82E-2</v>
      </c>
      <c r="L20" s="130">
        <v>4.8410000000000002E-2</v>
      </c>
      <c r="M20" s="130">
        <v>4.7750000000000001E-2</v>
      </c>
      <c r="N20" s="130">
        <v>4.7390000000000002E-2</v>
      </c>
      <c r="O20" s="130">
        <v>4.4630000000000003E-2</v>
      </c>
    </row>
    <row r="21" spans="2:15" s="47" customFormat="1" ht="12.75">
      <c r="B21" s="132" t="s">
        <v>124</v>
      </c>
      <c r="C21" s="84"/>
      <c r="D21" s="129">
        <v>3.6229999999999998E-2</v>
      </c>
      <c r="E21" s="129">
        <v>3.4299999999999997E-2</v>
      </c>
      <c r="F21" s="129">
        <v>4.1189999999999997E-2</v>
      </c>
      <c r="G21" s="129">
        <v>4.6100000000000002E-2</v>
      </c>
      <c r="H21" s="129">
        <v>3.6819999999999999E-2</v>
      </c>
      <c r="I21" s="129">
        <v>3.5360000000000003E-2</v>
      </c>
      <c r="J21" s="129">
        <v>3.5799999999999998E-2</v>
      </c>
      <c r="K21" s="129">
        <v>3.3770000000000001E-2</v>
      </c>
      <c r="L21" s="129">
        <v>4.3749999999999997E-2</v>
      </c>
      <c r="M21" s="129">
        <v>4.9009999999999998E-2</v>
      </c>
      <c r="N21" s="129">
        <v>4.6739999999999997E-2</v>
      </c>
      <c r="O21" s="129">
        <v>4.777E-2</v>
      </c>
    </row>
    <row r="22" spans="2:15" s="47" customFormat="1" ht="12.75">
      <c r="B22" s="132" t="s">
        <v>125</v>
      </c>
      <c r="C22" s="84"/>
      <c r="D22" s="129">
        <v>7.0889999999999995E-2</v>
      </c>
      <c r="E22" s="129">
        <v>6.1550000000000001E-2</v>
      </c>
      <c r="F22" s="129">
        <v>7.7799999999999994E-2</v>
      </c>
      <c r="G22" s="129">
        <v>8.4150000000000003E-2</v>
      </c>
      <c r="H22" s="129">
        <v>7.9600000000000004E-2</v>
      </c>
      <c r="I22" s="129">
        <v>7.9159999999999994E-2</v>
      </c>
      <c r="J22" s="129">
        <v>6.7989999999999995E-2</v>
      </c>
      <c r="K22" s="129">
        <v>8.2350000000000007E-2</v>
      </c>
      <c r="L22" s="129">
        <v>8.3680000000000004E-2</v>
      </c>
      <c r="M22" s="129">
        <v>8.9620000000000005E-2</v>
      </c>
      <c r="N22" s="129">
        <v>8.3779999999999993E-2</v>
      </c>
      <c r="O22" s="129">
        <v>8.3150000000000002E-2</v>
      </c>
    </row>
    <row r="23" spans="2:15" s="47" customFormat="1" ht="12.75">
      <c r="B23" s="132" t="s">
        <v>126</v>
      </c>
      <c r="C23" s="84"/>
      <c r="D23" s="129">
        <v>9.4070000000000001E-2</v>
      </c>
      <c r="E23" s="129">
        <v>0.10958</v>
      </c>
      <c r="F23" s="129">
        <v>0.13474</v>
      </c>
      <c r="G23" s="129">
        <v>0.13446</v>
      </c>
      <c r="H23" s="129">
        <v>0.12615000000000001</v>
      </c>
      <c r="I23" s="129">
        <v>0.1235</v>
      </c>
      <c r="J23" s="129">
        <v>0.11631</v>
      </c>
      <c r="K23" s="129">
        <v>0.11677</v>
      </c>
      <c r="L23" s="129">
        <v>0.1236</v>
      </c>
      <c r="M23" s="129">
        <v>0.11849</v>
      </c>
      <c r="N23" s="129">
        <v>0.12770999999999999</v>
      </c>
      <c r="O23" s="129">
        <v>0.12889</v>
      </c>
    </row>
    <row r="24" spans="2:15" s="47" customFormat="1" ht="12.75">
      <c r="B24" s="90" t="s">
        <v>127</v>
      </c>
      <c r="C24" s="91"/>
      <c r="D24" s="131">
        <v>4.7079999999999997E-2</v>
      </c>
      <c r="E24" s="131">
        <v>4.3430000000000003E-2</v>
      </c>
      <c r="F24" s="131">
        <v>6.3189999999999996E-2</v>
      </c>
      <c r="G24" s="131">
        <v>6.1379999999999997E-2</v>
      </c>
      <c r="H24" s="131">
        <v>6.2740000000000004E-2</v>
      </c>
      <c r="I24" s="131">
        <v>5.8200000000000002E-2</v>
      </c>
      <c r="J24" s="131">
        <v>5.3370000000000001E-2</v>
      </c>
      <c r="K24" s="131">
        <v>5.8200000000000002E-2</v>
      </c>
      <c r="L24" s="131">
        <v>6.4759999999999998E-2</v>
      </c>
      <c r="M24" s="131">
        <v>5.9900000000000002E-2</v>
      </c>
      <c r="N24" s="131">
        <v>6.0319999999999999E-2</v>
      </c>
      <c r="O24" s="131">
        <v>7.0889999999999995E-2</v>
      </c>
    </row>
    <row r="25" spans="2:15" s="47" customFormat="1" ht="12.75">
      <c r="B25" s="132"/>
      <c r="C25" s="84"/>
      <c r="D25" s="129"/>
      <c r="E25" s="129"/>
      <c r="F25" s="129"/>
      <c r="G25" s="129"/>
      <c r="H25" s="129"/>
      <c r="I25" s="129"/>
      <c r="J25" s="129"/>
      <c r="K25" s="129"/>
      <c r="L25" s="129"/>
      <c r="M25" s="129"/>
      <c r="N25" s="129"/>
      <c r="O25" s="129"/>
    </row>
    <row r="26" spans="2:15" s="47" customFormat="1" ht="14.25">
      <c r="B26" s="58" t="s">
        <v>419</v>
      </c>
      <c r="C26" s="84"/>
      <c r="D26" s="129"/>
      <c r="E26" s="129"/>
      <c r="F26" s="129"/>
      <c r="G26" s="129"/>
      <c r="H26" s="129"/>
      <c r="I26" s="129"/>
      <c r="J26" s="129"/>
      <c r="K26" s="129"/>
      <c r="L26" s="129"/>
      <c r="M26" s="129"/>
      <c r="N26" s="129"/>
      <c r="O26" s="129"/>
    </row>
    <row r="27" spans="2:15" s="47" customFormat="1" ht="12.75">
      <c r="B27" s="87" t="s">
        <v>136</v>
      </c>
      <c r="C27" s="88"/>
      <c r="D27" s="130">
        <v>7.2059999999999999E-2</v>
      </c>
      <c r="E27" s="130">
        <v>4.8009999999999997E-2</v>
      </c>
      <c r="F27" s="130">
        <v>6.3439999999999996E-2</v>
      </c>
      <c r="G27" s="130">
        <v>6.0929999999999998E-2</v>
      </c>
      <c r="H27" s="130">
        <v>5.4469999999999998E-2</v>
      </c>
      <c r="I27" s="130">
        <v>5.6910000000000002E-2</v>
      </c>
      <c r="J27" s="130">
        <v>5.0259999999999999E-2</v>
      </c>
      <c r="K27" s="130">
        <v>5.4870000000000002E-2</v>
      </c>
      <c r="L27" s="130">
        <v>5.2490000000000002E-2</v>
      </c>
      <c r="M27" s="130">
        <v>5.4280000000000002E-2</v>
      </c>
      <c r="N27" s="130">
        <v>5.5620000000000003E-2</v>
      </c>
      <c r="O27" s="130">
        <v>5.1139999999999998E-2</v>
      </c>
    </row>
    <row r="28" spans="2:15" s="47" customFormat="1" ht="12.75">
      <c r="B28" s="132" t="s">
        <v>137</v>
      </c>
      <c r="C28" s="84"/>
      <c r="D28" s="129">
        <v>9.7300000000000008E-3</v>
      </c>
      <c r="E28" s="129">
        <v>1.7010000000000001E-2</v>
      </c>
      <c r="F28" s="129">
        <v>1.77E-2</v>
      </c>
      <c r="G28" s="129">
        <v>1.9279999999999999E-2</v>
      </c>
      <c r="H28" s="129">
        <v>1.099E-2</v>
      </c>
      <c r="I28" s="129">
        <v>1.8800000000000001E-2</v>
      </c>
      <c r="J28" s="129">
        <v>1.967E-2</v>
      </c>
      <c r="K28" s="129">
        <v>1.473E-2</v>
      </c>
      <c r="L28" s="129">
        <v>2.077E-2</v>
      </c>
      <c r="M28" s="129">
        <v>1.9E-2</v>
      </c>
      <c r="N28" s="129">
        <v>1.4540000000000001E-2</v>
      </c>
      <c r="O28" s="129">
        <v>1.4579999999999999E-2</v>
      </c>
    </row>
    <row r="29" spans="2:15" s="47" customFormat="1" ht="12.75">
      <c r="B29" s="132" t="s">
        <v>139</v>
      </c>
      <c r="C29" s="84"/>
      <c r="D29" s="129">
        <v>6.4430000000000001E-2</v>
      </c>
      <c r="E29" s="129">
        <v>6.7419999999999994E-2</v>
      </c>
      <c r="F29" s="129">
        <v>8.8779999999999998E-2</v>
      </c>
      <c r="G29" s="129">
        <v>8.6699999999999999E-2</v>
      </c>
      <c r="H29" s="129">
        <v>9.0090000000000003E-2</v>
      </c>
      <c r="I29" s="129">
        <v>7.7520000000000006E-2</v>
      </c>
      <c r="J29" s="129">
        <v>6.4009999999999997E-2</v>
      </c>
      <c r="K29" s="129">
        <v>6.8529999999999994E-2</v>
      </c>
      <c r="L29" s="129">
        <v>8.4029999999999994E-2</v>
      </c>
      <c r="M29" s="129">
        <v>9.5250000000000001E-2</v>
      </c>
      <c r="N29" s="129">
        <v>0.10922999999999999</v>
      </c>
      <c r="O29" s="129">
        <v>0.11763</v>
      </c>
    </row>
    <row r="30" spans="2:15" s="47" customFormat="1" ht="12.75">
      <c r="B30" s="132" t="s">
        <v>140</v>
      </c>
      <c r="C30" s="84"/>
      <c r="D30" s="129">
        <v>3.4189999999999998E-2</v>
      </c>
      <c r="E30" s="129">
        <v>4.2020000000000002E-2</v>
      </c>
      <c r="F30" s="129">
        <v>5.7799999999999997E-2</v>
      </c>
      <c r="G30" s="129">
        <v>6.4600000000000005E-2</v>
      </c>
      <c r="H30" s="129">
        <v>5.1810000000000002E-2</v>
      </c>
      <c r="I30" s="129">
        <v>6.2869999999999995E-2</v>
      </c>
      <c r="J30" s="129">
        <v>5.8639999999999998E-2</v>
      </c>
      <c r="K30" s="129">
        <v>5.7349999999999998E-2</v>
      </c>
      <c r="L30" s="129">
        <v>5.1610000000000003E-2</v>
      </c>
      <c r="M30" s="129">
        <v>5.4469999999999998E-2</v>
      </c>
      <c r="N30" s="129">
        <v>5.7299999999999997E-2</v>
      </c>
      <c r="O30" s="129">
        <v>5.7570000000000003E-2</v>
      </c>
    </row>
    <row r="31" spans="2:15" s="47" customFormat="1" ht="12.75">
      <c r="B31" s="90" t="s">
        <v>141</v>
      </c>
      <c r="C31" s="91"/>
      <c r="D31" s="131">
        <v>2.1850000000000001E-2</v>
      </c>
      <c r="E31" s="131">
        <v>1.9449999999999999E-2</v>
      </c>
      <c r="F31" s="131">
        <v>2.998E-2</v>
      </c>
      <c r="G31" s="131">
        <v>4.4720000000000003E-2</v>
      </c>
      <c r="H31" s="131">
        <v>3.8780000000000002E-2</v>
      </c>
      <c r="I31" s="131">
        <v>4.3040000000000002E-2</v>
      </c>
      <c r="J31" s="131">
        <v>3.1269999999999999E-2</v>
      </c>
      <c r="K31" s="131">
        <v>4.8300000000000003E-2</v>
      </c>
      <c r="L31" s="131">
        <v>5.4179999999999999E-2</v>
      </c>
      <c r="M31" s="131">
        <v>3.7539999999999997E-2</v>
      </c>
      <c r="N31" s="131">
        <v>3.3640000000000003E-2</v>
      </c>
      <c r="O31" s="131">
        <v>3.014E-2</v>
      </c>
    </row>
    <row r="32" spans="2:15" s="47" customFormat="1" ht="12.75">
      <c r="B32" s="132"/>
      <c r="C32" s="84"/>
      <c r="D32" s="129"/>
      <c r="E32" s="129"/>
      <c r="F32" s="129"/>
      <c r="G32" s="129"/>
      <c r="H32" s="129"/>
      <c r="I32" s="129"/>
      <c r="J32" s="129"/>
      <c r="K32" s="129"/>
      <c r="L32" s="129"/>
      <c r="M32" s="129"/>
      <c r="N32" s="129"/>
      <c r="O32" s="129"/>
    </row>
    <row r="33" spans="2:15" s="47" customFormat="1" ht="12.75">
      <c r="B33" s="58" t="s">
        <v>223</v>
      </c>
      <c r="C33" s="84"/>
      <c r="D33" s="129"/>
      <c r="E33" s="129"/>
      <c r="F33" s="129"/>
      <c r="G33" s="129"/>
      <c r="H33" s="129"/>
      <c r="I33" s="129"/>
      <c r="J33" s="129"/>
      <c r="K33" s="129"/>
      <c r="L33" s="129"/>
      <c r="M33" s="129"/>
      <c r="N33" s="129"/>
      <c r="O33" s="129"/>
    </row>
    <row r="34" spans="2:15" s="47" customFormat="1" ht="12.75">
      <c r="B34" s="87" t="s">
        <v>224</v>
      </c>
      <c r="C34" s="88"/>
      <c r="D34" s="130">
        <v>8.8669999999999999E-2</v>
      </c>
      <c r="E34" s="130">
        <v>8.7669999999999998E-2</v>
      </c>
      <c r="F34" s="130">
        <v>0.11021</v>
      </c>
      <c r="G34" s="130">
        <v>0.11362999999999999</v>
      </c>
      <c r="H34" s="130">
        <v>0.10807</v>
      </c>
      <c r="I34" s="130">
        <v>0.10385</v>
      </c>
      <c r="J34" s="130">
        <v>9.3780000000000002E-2</v>
      </c>
      <c r="K34" s="130">
        <v>0.10376000000000001</v>
      </c>
      <c r="L34" s="130">
        <v>0.10979</v>
      </c>
      <c r="M34" s="130">
        <v>0.11330999999999999</v>
      </c>
      <c r="N34" s="130">
        <v>0.1132</v>
      </c>
      <c r="O34" s="130">
        <v>0.11397</v>
      </c>
    </row>
    <row r="35" spans="2:15" s="47" customFormat="1" ht="12.75">
      <c r="B35" s="132" t="s">
        <v>225</v>
      </c>
      <c r="C35" s="84"/>
      <c r="D35" s="129">
        <v>3.2620000000000003E-2</v>
      </c>
      <c r="E35" s="129">
        <v>1.9029999999999998E-2</v>
      </c>
      <c r="F35" s="129">
        <v>1.6830000000000001E-2</v>
      </c>
      <c r="G35" s="129">
        <v>2.1700000000000001E-2</v>
      </c>
      <c r="H35" s="129">
        <v>1.6820000000000002E-2</v>
      </c>
      <c r="I35" s="129">
        <v>1.3299999999999999E-2</v>
      </c>
      <c r="J35" s="129">
        <v>1.0749999999999999E-2</v>
      </c>
      <c r="K35" s="129">
        <v>1.9269999999999999E-2</v>
      </c>
      <c r="L35" s="129">
        <v>9.9100000000000004E-3</v>
      </c>
      <c r="M35" s="129">
        <v>1.0699999999999999E-2</v>
      </c>
      <c r="N35" s="129">
        <v>1.197E-2</v>
      </c>
      <c r="O35" s="129">
        <v>1.8859999999999998E-2</v>
      </c>
    </row>
    <row r="36" spans="2:15" s="47" customFormat="1" ht="12.75">
      <c r="B36" s="90" t="s">
        <v>226</v>
      </c>
      <c r="C36" s="91"/>
      <c r="D36" s="131">
        <v>4.2119999999999998E-2</v>
      </c>
      <c r="E36" s="131">
        <v>3.7620000000000001E-2</v>
      </c>
      <c r="F36" s="131">
        <v>5.4559999999999997E-2</v>
      </c>
      <c r="G36" s="131">
        <v>5.2089999999999997E-2</v>
      </c>
      <c r="H36" s="131">
        <v>5.2560000000000003E-2</v>
      </c>
      <c r="I36" s="131">
        <v>4.8009999999999997E-2</v>
      </c>
      <c r="J36" s="131">
        <v>4.6890000000000001E-2</v>
      </c>
      <c r="K36" s="131">
        <v>5.1209999999999999E-2</v>
      </c>
      <c r="L36" s="131">
        <v>5.3019999999999998E-2</v>
      </c>
      <c r="M36" s="131">
        <v>4.7699999999999999E-2</v>
      </c>
      <c r="N36" s="131">
        <v>4.5769999999999998E-2</v>
      </c>
      <c r="O36" s="131">
        <v>6.0290000000000003E-2</v>
      </c>
    </row>
    <row r="37" spans="2:15" s="47" customFormat="1" ht="12.75">
      <c r="B37" s="132"/>
      <c r="C37" s="84"/>
      <c r="D37" s="129"/>
      <c r="E37" s="129"/>
      <c r="F37" s="129"/>
      <c r="G37" s="129"/>
      <c r="H37" s="129"/>
      <c r="I37" s="129"/>
      <c r="J37" s="129"/>
      <c r="K37" s="129"/>
      <c r="L37" s="129"/>
      <c r="M37" s="129"/>
      <c r="N37" s="129"/>
      <c r="O37" s="129"/>
    </row>
    <row r="38" spans="2:15" s="47" customFormat="1" ht="12.75">
      <c r="B38" s="58" t="s">
        <v>227</v>
      </c>
      <c r="C38" s="134"/>
      <c r="D38" s="129"/>
      <c r="E38" s="129"/>
      <c r="F38" s="129"/>
      <c r="G38" s="129"/>
      <c r="H38" s="129"/>
      <c r="I38" s="129"/>
      <c r="J38" s="129"/>
      <c r="K38" s="129"/>
      <c r="L38" s="129"/>
      <c r="M38" s="129"/>
      <c r="N38" s="129"/>
      <c r="O38" s="129"/>
    </row>
    <row r="39" spans="2:15" s="47" customFormat="1" ht="12.75">
      <c r="B39" s="193" t="s">
        <v>228</v>
      </c>
      <c r="C39" s="194"/>
      <c r="D39" s="130">
        <v>9.5589999999999994E-2</v>
      </c>
      <c r="E39" s="130">
        <v>9.4289999999999999E-2</v>
      </c>
      <c r="F39" s="130">
        <v>0.12016</v>
      </c>
      <c r="G39" s="130">
        <v>0.12443</v>
      </c>
      <c r="H39" s="130">
        <v>0.11674</v>
      </c>
      <c r="I39" s="130">
        <v>0.11106000000000001</v>
      </c>
      <c r="J39" s="130">
        <v>0.10299</v>
      </c>
      <c r="K39" s="130">
        <v>0.11038000000000001</v>
      </c>
      <c r="L39" s="130">
        <v>0.11531</v>
      </c>
      <c r="M39" s="130">
        <v>0.11996999999999999</v>
      </c>
      <c r="N39" s="130">
        <v>0.12476</v>
      </c>
      <c r="O39" s="130">
        <v>0.12489</v>
      </c>
    </row>
    <row r="40" spans="2:15" s="47" customFormat="1" ht="12.75">
      <c r="B40" s="195" t="s">
        <v>229</v>
      </c>
      <c r="C40" s="196"/>
      <c r="D40" s="131">
        <v>3.177E-2</v>
      </c>
      <c r="E40" s="131">
        <v>2.9559999999999999E-2</v>
      </c>
      <c r="F40" s="131">
        <v>3.9309999999999998E-2</v>
      </c>
      <c r="G40" s="131">
        <v>4.1980000000000003E-2</v>
      </c>
      <c r="H40" s="131">
        <v>3.9230000000000001E-2</v>
      </c>
      <c r="I40" s="131">
        <v>4.1750000000000002E-2</v>
      </c>
      <c r="J40" s="131">
        <v>3.4250000000000003E-2</v>
      </c>
      <c r="K40" s="131">
        <v>3.9440000000000003E-2</v>
      </c>
      <c r="L40" s="131">
        <v>4.3830000000000001E-2</v>
      </c>
      <c r="M40" s="131">
        <v>4.027E-2</v>
      </c>
      <c r="N40" s="131">
        <v>3.4939999999999999E-2</v>
      </c>
      <c r="O40" s="131">
        <v>4.0140000000000002E-2</v>
      </c>
    </row>
    <row r="41" spans="2:15" s="47" customFormat="1" ht="12.75">
      <c r="B41" s="197"/>
      <c r="C41" s="134"/>
      <c r="D41" s="129"/>
      <c r="E41" s="129"/>
      <c r="F41" s="129"/>
      <c r="G41" s="129"/>
      <c r="H41" s="129"/>
      <c r="I41" s="129"/>
      <c r="J41" s="129"/>
      <c r="K41" s="129"/>
      <c r="L41" s="129"/>
      <c r="M41" s="129"/>
      <c r="N41" s="129"/>
      <c r="O41" s="129"/>
    </row>
    <row r="42" spans="2:15" s="47" customFormat="1" ht="14.25">
      <c r="B42" s="58" t="s">
        <v>335</v>
      </c>
      <c r="C42" s="198"/>
      <c r="D42" s="129"/>
      <c r="E42" s="129"/>
      <c r="F42" s="129"/>
      <c r="G42" s="129"/>
      <c r="H42" s="129"/>
      <c r="I42" s="129"/>
      <c r="J42" s="129"/>
      <c r="K42" s="129"/>
      <c r="L42" s="129"/>
      <c r="M42" s="129"/>
      <c r="N42" s="129"/>
      <c r="O42" s="129"/>
    </row>
    <row r="43" spans="2:15" s="47" customFormat="1" ht="12.75">
      <c r="B43" s="193" t="s">
        <v>133</v>
      </c>
      <c r="C43" s="194"/>
      <c r="D43" s="130">
        <v>6.658E-2</v>
      </c>
      <c r="E43" s="130">
        <v>6.7119999999999999E-2</v>
      </c>
      <c r="F43" s="130">
        <v>8.5529999999999995E-2</v>
      </c>
      <c r="G43" s="130">
        <v>8.8969999999999994E-2</v>
      </c>
      <c r="H43" s="130">
        <v>8.3409999999999998E-2</v>
      </c>
      <c r="I43" s="130">
        <v>8.1970000000000001E-2</v>
      </c>
      <c r="J43" s="130">
        <v>7.4980000000000005E-2</v>
      </c>
      <c r="K43" s="130">
        <v>7.9469999999999999E-2</v>
      </c>
      <c r="L43" s="130">
        <v>8.5699999999999998E-2</v>
      </c>
      <c r="M43" s="130">
        <v>8.7910000000000002E-2</v>
      </c>
      <c r="N43" s="130">
        <v>8.6999999999999994E-2</v>
      </c>
      <c r="O43" s="130">
        <v>9.2270000000000005E-2</v>
      </c>
    </row>
    <row r="44" spans="2:15" s="47" customFormat="1" ht="12.75">
      <c r="B44" s="195" t="s">
        <v>134</v>
      </c>
      <c r="C44" s="196"/>
      <c r="D44" s="131">
        <v>3.8339999999999999E-2</v>
      </c>
      <c r="E44" s="131">
        <v>3.9399999999999998E-2</v>
      </c>
      <c r="F44" s="131">
        <v>4.9029999999999997E-2</v>
      </c>
      <c r="G44" s="131">
        <v>5.2519999999999997E-2</v>
      </c>
      <c r="H44" s="131">
        <v>5.561E-2</v>
      </c>
      <c r="I44" s="131">
        <v>5.5410000000000001E-2</v>
      </c>
      <c r="J44" s="131">
        <v>4.6489999999999997E-2</v>
      </c>
      <c r="K44" s="131">
        <v>6.3189999999999996E-2</v>
      </c>
      <c r="L44" s="131">
        <v>6.2350000000000003E-2</v>
      </c>
      <c r="M44" s="131">
        <v>6.0780000000000001E-2</v>
      </c>
      <c r="N44" s="131">
        <v>6.4420000000000005E-2</v>
      </c>
      <c r="O44" s="131">
        <v>5.9150000000000001E-2</v>
      </c>
    </row>
    <row r="45" spans="2:15" s="47" customFormat="1" ht="12.75">
      <c r="B45" s="46"/>
      <c r="C45" s="46"/>
      <c r="D45" s="94"/>
      <c r="E45" s="94"/>
      <c r="F45" s="94"/>
      <c r="G45" s="94"/>
      <c r="H45" s="94"/>
      <c r="I45" s="94"/>
      <c r="J45" s="94"/>
      <c r="K45" s="94"/>
      <c r="L45" s="94"/>
      <c r="M45" s="94"/>
      <c r="N45" s="94"/>
      <c r="O45" s="94"/>
    </row>
    <row r="46" spans="2:15" s="47" customFormat="1" ht="12.75">
      <c r="B46" s="58" t="s">
        <v>363</v>
      </c>
      <c r="C46" s="46"/>
      <c r="D46" s="94"/>
      <c r="E46" s="94"/>
      <c r="F46" s="94"/>
      <c r="G46" s="94"/>
      <c r="H46" s="94"/>
      <c r="I46" s="94"/>
      <c r="J46" s="94"/>
      <c r="K46" s="94"/>
      <c r="L46" s="94"/>
      <c r="M46" s="94"/>
      <c r="N46" s="94"/>
      <c r="O46" s="94"/>
    </row>
    <row r="47" spans="2:15" s="47" customFormat="1" ht="12.75">
      <c r="B47" s="87" t="s">
        <v>541</v>
      </c>
      <c r="C47" s="88"/>
      <c r="D47" s="536">
        <v>2429.2221683333332</v>
      </c>
      <c r="E47" s="536">
        <v>2765.5</v>
      </c>
      <c r="F47" s="536">
        <v>2927.4075516666667</v>
      </c>
      <c r="G47" s="536">
        <v>2976.1666666666665</v>
      </c>
      <c r="H47" s="536">
        <v>3097.1015633333336</v>
      </c>
      <c r="I47" s="536">
        <v>3142.8889966666666</v>
      </c>
      <c r="J47" s="536">
        <v>3275.25</v>
      </c>
      <c r="K47" s="536">
        <v>3301.8889966666666</v>
      </c>
      <c r="L47" s="536">
        <v>3329.1666666666665</v>
      </c>
      <c r="M47" s="536">
        <v>3396.1907550000001</v>
      </c>
      <c r="N47" s="536">
        <v>3428.5</v>
      </c>
      <c r="O47" s="536">
        <v>3519.6666666666665</v>
      </c>
    </row>
    <row r="48" spans="2:15" s="47" customFormat="1" ht="14.25">
      <c r="B48" s="90" t="s">
        <v>544</v>
      </c>
      <c r="C48" s="91"/>
      <c r="D48" s="278">
        <v>3.9980000000000002E-2</v>
      </c>
      <c r="E48" s="278">
        <v>3.9419999999999997E-2</v>
      </c>
      <c r="F48" s="278">
        <v>4.9110000000000001E-2</v>
      </c>
      <c r="G48" s="278">
        <v>5.0040000000000001E-2</v>
      </c>
      <c r="H48" s="278">
        <v>5.3089999999999998E-2</v>
      </c>
      <c r="I48" s="278">
        <v>5.4550000000000001E-2</v>
      </c>
      <c r="J48" s="278">
        <v>4.9099999999999998E-2</v>
      </c>
      <c r="K48" s="278">
        <v>5.2699999999999997E-2</v>
      </c>
      <c r="L48" s="278">
        <v>4.9079999999999999E-2</v>
      </c>
      <c r="M48" s="278">
        <v>5.6210000000000003E-2</v>
      </c>
      <c r="N48" s="278">
        <v>6.0789999999999997E-2</v>
      </c>
      <c r="O48" s="278">
        <v>6.0170000000000001E-2</v>
      </c>
    </row>
    <row r="49" spans="2:15" s="47" customFormat="1" ht="12.75">
      <c r="B49" s="46"/>
      <c r="C49" s="46"/>
      <c r="D49" s="46"/>
      <c r="E49" s="46"/>
      <c r="F49" s="46"/>
      <c r="G49" s="46"/>
      <c r="H49" s="46"/>
      <c r="I49" s="46"/>
      <c r="J49" s="46"/>
      <c r="K49" s="46"/>
      <c r="L49" s="46"/>
      <c r="M49" s="46"/>
      <c r="N49" s="46"/>
      <c r="O49" s="46"/>
    </row>
    <row r="50" spans="2:15" s="47" customFormat="1" ht="12.75">
      <c r="B50" s="46" t="s">
        <v>369</v>
      </c>
      <c r="C50" s="46"/>
      <c r="D50" s="46"/>
      <c r="E50" s="46"/>
      <c r="F50" s="46"/>
      <c r="G50" s="46"/>
      <c r="H50" s="46"/>
      <c r="I50" s="46"/>
      <c r="J50" s="46"/>
      <c r="K50" s="46"/>
      <c r="L50" s="46"/>
      <c r="M50" s="46"/>
      <c r="N50" s="46"/>
      <c r="O50" s="46"/>
    </row>
    <row r="51" spans="2:15" s="47" customFormat="1" ht="12.75">
      <c r="B51" s="46" t="s">
        <v>103</v>
      </c>
      <c r="C51" s="46"/>
      <c r="D51" s="46"/>
      <c r="E51" s="46"/>
      <c r="F51" s="46"/>
      <c r="G51" s="46"/>
      <c r="H51" s="46"/>
      <c r="I51" s="46"/>
      <c r="J51" s="46"/>
      <c r="K51" s="46"/>
      <c r="L51" s="46"/>
      <c r="M51" s="46"/>
      <c r="N51" s="46"/>
      <c r="O51" s="46"/>
    </row>
    <row r="52" spans="2:15" s="47" customFormat="1" ht="14.25" customHeight="1">
      <c r="B52" s="112" t="s">
        <v>421</v>
      </c>
      <c r="C52" s="112"/>
      <c r="D52" s="112"/>
      <c r="E52" s="112"/>
      <c r="F52" s="112"/>
      <c r="G52" s="112"/>
      <c r="H52" s="112"/>
      <c r="I52" s="112"/>
      <c r="J52" s="112"/>
      <c r="K52" s="112"/>
      <c r="L52" s="112"/>
      <c r="M52" s="112"/>
      <c r="N52" s="112"/>
      <c r="O52" s="112"/>
    </row>
    <row r="53" spans="2:15" s="46" customFormat="1" ht="12.75" customHeight="1">
      <c r="B53" s="112" t="s">
        <v>422</v>
      </c>
      <c r="C53" s="112"/>
      <c r="D53" s="112"/>
      <c r="E53" s="112"/>
      <c r="F53" s="112"/>
      <c r="G53" s="112"/>
      <c r="H53" s="112"/>
      <c r="I53" s="112"/>
      <c r="J53" s="112"/>
      <c r="K53" s="112"/>
      <c r="L53" s="112"/>
      <c r="M53" s="112"/>
      <c r="N53" s="112"/>
      <c r="O53" s="112"/>
    </row>
    <row r="54" spans="2:15">
      <c r="B54" s="46" t="s">
        <v>545</v>
      </c>
      <c r="C54" s="47"/>
      <c r="D54" s="47"/>
      <c r="E54" s="47"/>
      <c r="F54" s="47"/>
      <c r="G54" s="47"/>
    </row>
    <row r="55" spans="2:15">
      <c r="B55" s="47"/>
      <c r="C55" s="47"/>
      <c r="D55" s="47"/>
      <c r="E55" s="47"/>
      <c r="F55" s="47"/>
      <c r="G55" s="47"/>
    </row>
    <row r="56" spans="2:15">
      <c r="B56" s="67" t="s">
        <v>101</v>
      </c>
      <c r="C56" s="47"/>
      <c r="D56" s="47"/>
      <c r="E56" s="47"/>
      <c r="F56" s="47"/>
      <c r="G56" s="47"/>
    </row>
    <row r="57" spans="2:15">
      <c r="B57" s="47"/>
      <c r="C57" s="47"/>
      <c r="D57" s="47"/>
      <c r="E57" s="47"/>
      <c r="F57" s="47"/>
      <c r="G57" s="47"/>
    </row>
    <row r="58" spans="2:15">
      <c r="B58" s="47"/>
      <c r="C58" s="47"/>
      <c r="D58" s="47"/>
      <c r="E58" s="47"/>
      <c r="F58" s="47"/>
      <c r="G58" s="47"/>
    </row>
  </sheetData>
  <mergeCells count="4">
    <mergeCell ref="B4:K4"/>
    <mergeCell ref="D6:O6"/>
    <mergeCell ref="B52:O52"/>
    <mergeCell ref="B53:O53"/>
  </mergeCells>
  <pageMargins left="0.70866141732283472" right="0.70866141732283472" top="0.78740157480314965" bottom="0.78740157480314965" header="0.31496062992125984" footer="0.31496062992125984"/>
  <pageSetup paperSize="9" scale="6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theme="7" tint="0.39997558519241921"/>
  </sheetPr>
  <dimension ref="A1:O58"/>
  <sheetViews>
    <sheetView showGridLines="0" zoomScaleNormal="100" workbookViewId="0"/>
  </sheetViews>
  <sheetFormatPr baseColWidth="10" defaultColWidth="10.7109375" defaultRowHeight="15"/>
  <cols>
    <col min="1" max="2" width="10.7109375" style="33"/>
    <col min="3" max="3" width="27.5703125" style="33" customWidth="1"/>
    <col min="4" max="15" width="8.7109375" style="33" customWidth="1"/>
    <col min="16" max="16384" width="10.7109375" style="33"/>
  </cols>
  <sheetData>
    <row r="1" spans="1:15">
      <c r="B1" s="1"/>
      <c r="C1" s="1"/>
      <c r="D1" s="1"/>
      <c r="E1" s="1"/>
      <c r="F1" s="1"/>
      <c r="G1" s="1"/>
      <c r="H1" s="1"/>
      <c r="I1" s="1"/>
      <c r="J1" s="1"/>
      <c r="K1" s="1"/>
      <c r="L1" s="1"/>
      <c r="M1" s="1"/>
      <c r="N1" s="1"/>
      <c r="O1" s="1"/>
    </row>
    <row r="2" spans="1:15" s="38" customFormat="1" ht="26.85" customHeight="1">
      <c r="B2" s="529" t="s">
        <v>68</v>
      </c>
      <c r="C2" s="36" t="s">
        <v>69</v>
      </c>
      <c r="D2" s="37"/>
      <c r="E2" s="37"/>
      <c r="F2" s="37"/>
      <c r="G2" s="37"/>
      <c r="H2" s="37"/>
      <c r="I2" s="37"/>
      <c r="J2" s="37"/>
      <c r="K2" s="37"/>
      <c r="L2" s="37"/>
      <c r="M2" s="37"/>
      <c r="N2" s="37"/>
      <c r="O2" s="37"/>
    </row>
    <row r="3" spans="1:15" ht="13.35" customHeight="1">
      <c r="B3" s="1"/>
      <c r="C3" s="1"/>
      <c r="D3" s="1"/>
      <c r="E3" s="1"/>
      <c r="F3" s="1"/>
      <c r="G3" s="1"/>
      <c r="H3" s="1"/>
      <c r="I3" s="1"/>
      <c r="J3" s="1"/>
      <c r="K3" s="1"/>
      <c r="L3" s="1"/>
      <c r="M3" s="1"/>
      <c r="N3" s="1"/>
      <c r="O3" s="1"/>
    </row>
    <row r="4" spans="1:15" ht="15" customHeight="1">
      <c r="B4" s="530" t="s">
        <v>542</v>
      </c>
      <c r="C4" s="530"/>
      <c r="D4" s="530"/>
      <c r="E4" s="530"/>
      <c r="F4" s="530"/>
      <c r="G4" s="530"/>
      <c r="H4" s="530"/>
      <c r="I4" s="530"/>
      <c r="J4" s="530"/>
      <c r="K4" s="530"/>
      <c r="L4" s="291"/>
      <c r="M4" s="291"/>
      <c r="N4" s="291"/>
      <c r="O4" s="291"/>
    </row>
    <row r="5" spans="1:15" ht="13.35" customHeight="1">
      <c r="B5" s="1"/>
      <c r="C5" s="1"/>
      <c r="D5" s="1"/>
      <c r="E5" s="1"/>
      <c r="F5" s="1"/>
      <c r="G5" s="1"/>
      <c r="H5" s="1"/>
      <c r="I5" s="1"/>
      <c r="J5" s="1"/>
      <c r="K5" s="1"/>
      <c r="L5" s="1"/>
      <c r="M5" s="1"/>
      <c r="N5" s="1"/>
      <c r="O5" s="1"/>
    </row>
    <row r="6" spans="1:15" s="47" customFormat="1" ht="14.65" customHeight="1">
      <c r="A6" s="216"/>
      <c r="B6" s="42"/>
      <c r="C6" s="42"/>
      <c r="D6" s="531" t="s">
        <v>84</v>
      </c>
      <c r="E6" s="532"/>
      <c r="F6" s="532"/>
      <c r="G6" s="532"/>
      <c r="H6" s="532"/>
      <c r="I6" s="532"/>
      <c r="J6" s="532"/>
      <c r="K6" s="532"/>
      <c r="L6" s="532"/>
      <c r="M6" s="532"/>
      <c r="N6" s="532"/>
      <c r="O6" s="533"/>
    </row>
    <row r="7" spans="1:15" s="47" customFormat="1" ht="14.25">
      <c r="A7" s="216"/>
      <c r="B7" s="345" t="s">
        <v>296</v>
      </c>
      <c r="C7" s="48"/>
      <c r="D7" s="524">
        <v>1995</v>
      </c>
      <c r="E7" s="524">
        <v>2000</v>
      </c>
      <c r="F7" s="524">
        <v>2005</v>
      </c>
      <c r="G7" s="524">
        <v>2006</v>
      </c>
      <c r="H7" s="524">
        <v>2007</v>
      </c>
      <c r="I7" s="524">
        <v>2008</v>
      </c>
      <c r="J7" s="524">
        <v>2009</v>
      </c>
      <c r="K7" s="524">
        <v>2010</v>
      </c>
      <c r="L7" s="524">
        <v>2011</v>
      </c>
      <c r="M7" s="524">
        <v>2012</v>
      </c>
      <c r="N7" s="524" t="s">
        <v>85</v>
      </c>
      <c r="O7" s="524">
        <v>2014</v>
      </c>
    </row>
    <row r="8" spans="1:15" s="47" customFormat="1" ht="12.75">
      <c r="B8" s="56"/>
      <c r="C8" s="126"/>
      <c r="D8" s="127"/>
      <c r="E8" s="127"/>
      <c r="F8" s="127"/>
      <c r="G8" s="127"/>
      <c r="H8" s="94"/>
      <c r="I8" s="94"/>
      <c r="J8" s="94"/>
      <c r="K8" s="94"/>
      <c r="L8" s="94"/>
      <c r="M8" s="94"/>
      <c r="N8" s="94"/>
      <c r="O8" s="94"/>
    </row>
    <row r="9" spans="1:15" s="47" customFormat="1" ht="12.75">
      <c r="B9" s="79" t="s">
        <v>118</v>
      </c>
      <c r="C9" s="82"/>
      <c r="D9" s="128">
        <v>1.209E-2</v>
      </c>
      <c r="E9" s="128">
        <v>1.1679999999999999E-2</v>
      </c>
      <c r="F9" s="128">
        <v>1.9179999999999999E-2</v>
      </c>
      <c r="G9" s="128">
        <v>2.1749999999999999E-2</v>
      </c>
      <c r="H9" s="128">
        <v>2.0469999999999999E-2</v>
      </c>
      <c r="I9" s="128">
        <v>1.899E-2</v>
      </c>
      <c r="J9" s="128">
        <v>1.6830000000000001E-2</v>
      </c>
      <c r="K9" s="128">
        <v>1.8509999999999999E-2</v>
      </c>
      <c r="L9" s="128">
        <v>1.8120000000000001E-2</v>
      </c>
      <c r="M9" s="128">
        <v>1.983E-2</v>
      </c>
      <c r="N9" s="535">
        <v>2.0449999999999999E-2</v>
      </c>
      <c r="O9" s="535">
        <v>1.643E-2</v>
      </c>
    </row>
    <row r="10" spans="1:15" s="47" customFormat="1" ht="12.75">
      <c r="B10" s="58"/>
      <c r="C10" s="84"/>
      <c r="D10" s="129"/>
      <c r="E10" s="129"/>
      <c r="F10" s="129"/>
      <c r="G10" s="129"/>
      <c r="H10" s="129"/>
      <c r="I10" s="129"/>
      <c r="J10" s="129"/>
      <c r="K10" s="129"/>
      <c r="L10" s="129"/>
      <c r="M10" s="129"/>
      <c r="N10" s="129"/>
      <c r="O10" s="129"/>
    </row>
    <row r="11" spans="1:15" s="47" customFormat="1" ht="12.75">
      <c r="B11" s="58" t="s">
        <v>119</v>
      </c>
      <c r="C11" s="84"/>
      <c r="D11" s="129"/>
      <c r="E11" s="129"/>
      <c r="F11" s="129"/>
      <c r="G11" s="129"/>
      <c r="H11" s="129"/>
      <c r="I11" s="129"/>
      <c r="J11" s="129"/>
      <c r="K11" s="129"/>
      <c r="L11" s="129"/>
      <c r="M11" s="129"/>
      <c r="N11" s="129"/>
      <c r="O11" s="129"/>
    </row>
    <row r="12" spans="1:15" s="47" customFormat="1" ht="12.75">
      <c r="B12" s="87" t="s">
        <v>120</v>
      </c>
      <c r="C12" s="88"/>
      <c r="D12" s="130">
        <v>1.353E-2</v>
      </c>
      <c r="E12" s="130">
        <v>1.248E-2</v>
      </c>
      <c r="F12" s="130">
        <v>2.1829999999999999E-2</v>
      </c>
      <c r="G12" s="130">
        <v>2.5430000000000001E-2</v>
      </c>
      <c r="H12" s="130">
        <v>2.264E-2</v>
      </c>
      <c r="I12" s="130">
        <v>2.2599999999999999E-2</v>
      </c>
      <c r="J12" s="130">
        <v>1.8859999999999998E-2</v>
      </c>
      <c r="K12" s="130">
        <v>2.0469999999999999E-2</v>
      </c>
      <c r="L12" s="130">
        <v>2.1780000000000001E-2</v>
      </c>
      <c r="M12" s="130">
        <v>2.3179999999999999E-2</v>
      </c>
      <c r="N12" s="130">
        <v>2.4150000000000001E-2</v>
      </c>
      <c r="O12" s="130">
        <v>1.8769999999999998E-2</v>
      </c>
    </row>
    <row r="13" spans="1:15" s="47" customFormat="1" ht="12.75">
      <c r="B13" s="90" t="s">
        <v>121</v>
      </c>
      <c r="C13" s="91"/>
      <c r="D13" s="131">
        <v>1.072E-2</v>
      </c>
      <c r="E13" s="131">
        <v>1.091E-2</v>
      </c>
      <c r="F13" s="131">
        <v>1.6619999999999999E-2</v>
      </c>
      <c r="G13" s="131">
        <v>1.8190000000000001E-2</v>
      </c>
      <c r="H13" s="131">
        <v>1.839E-2</v>
      </c>
      <c r="I13" s="131">
        <v>1.55E-2</v>
      </c>
      <c r="J13" s="131">
        <v>1.4880000000000001E-2</v>
      </c>
      <c r="K13" s="131">
        <v>1.6629999999999999E-2</v>
      </c>
      <c r="L13" s="131">
        <v>1.461E-2</v>
      </c>
      <c r="M13" s="131">
        <v>1.6590000000000001E-2</v>
      </c>
      <c r="N13" s="131">
        <v>1.6879999999999999E-2</v>
      </c>
      <c r="O13" s="131">
        <v>1.417E-2</v>
      </c>
    </row>
    <row r="14" spans="1:15" s="47" customFormat="1" ht="12.75">
      <c r="B14" s="132"/>
      <c r="C14" s="84"/>
      <c r="D14" s="129"/>
      <c r="E14" s="129"/>
      <c r="F14" s="129"/>
      <c r="G14" s="129"/>
      <c r="H14" s="129"/>
      <c r="I14" s="129"/>
      <c r="J14" s="129"/>
      <c r="K14" s="129"/>
      <c r="L14" s="129"/>
      <c r="M14" s="129"/>
      <c r="N14" s="129"/>
      <c r="O14" s="129"/>
    </row>
    <row r="15" spans="1:15" s="47" customFormat="1" ht="12.75">
      <c r="B15" s="58" t="s">
        <v>220</v>
      </c>
      <c r="C15" s="84"/>
      <c r="D15" s="129"/>
      <c r="E15" s="129"/>
      <c r="F15" s="129"/>
      <c r="G15" s="129"/>
      <c r="H15" s="129"/>
      <c r="I15" s="129"/>
      <c r="J15" s="129"/>
      <c r="K15" s="129"/>
      <c r="L15" s="129"/>
      <c r="M15" s="129"/>
      <c r="N15" s="129"/>
      <c r="O15" s="129"/>
    </row>
    <row r="16" spans="1:15" s="47" customFormat="1" ht="12.75">
      <c r="B16" s="87" t="s">
        <v>221</v>
      </c>
      <c r="C16" s="88"/>
      <c r="D16" s="130">
        <v>1.3950000000000001E-2</v>
      </c>
      <c r="E16" s="130">
        <v>1.341E-2</v>
      </c>
      <c r="F16" s="130">
        <v>2.257E-2</v>
      </c>
      <c r="G16" s="130">
        <v>2.5600000000000001E-2</v>
      </c>
      <c r="H16" s="130">
        <v>2.3859999999999999E-2</v>
      </c>
      <c r="I16" s="130">
        <v>2.23E-2</v>
      </c>
      <c r="J16" s="130">
        <v>1.967E-2</v>
      </c>
      <c r="K16" s="130">
        <v>2.147E-2</v>
      </c>
      <c r="L16" s="130">
        <v>2.1139999999999999E-2</v>
      </c>
      <c r="M16" s="130">
        <v>2.282E-2</v>
      </c>
      <c r="N16" s="130">
        <v>2.3820000000000001E-2</v>
      </c>
      <c r="O16" s="130">
        <v>1.883E-2</v>
      </c>
    </row>
    <row r="17" spans="2:15" s="47" customFormat="1" ht="12.75">
      <c r="B17" s="90" t="s">
        <v>222</v>
      </c>
      <c r="C17" s="91"/>
      <c r="D17" s="131">
        <v>4.0499999999999998E-3</v>
      </c>
      <c r="E17" s="131">
        <v>3.9100000000000003E-3</v>
      </c>
      <c r="F17" s="131">
        <v>3.9100000000000003E-3</v>
      </c>
      <c r="G17" s="131">
        <v>4.2300000000000003E-3</v>
      </c>
      <c r="H17" s="131">
        <v>4.7999999999999996E-3</v>
      </c>
      <c r="I17" s="131">
        <v>4.1200000000000004E-3</v>
      </c>
      <c r="J17" s="131">
        <v>3.6800000000000001E-3</v>
      </c>
      <c r="K17" s="131">
        <v>4.9199999999999999E-3</v>
      </c>
      <c r="L17" s="131">
        <v>3.8899999999999998E-3</v>
      </c>
      <c r="M17" s="131">
        <v>5.2700000000000004E-3</v>
      </c>
      <c r="N17" s="131">
        <v>4.7000000000000002E-3</v>
      </c>
      <c r="O17" s="131">
        <v>5.0899999999999999E-3</v>
      </c>
    </row>
    <row r="18" spans="2:15" s="47" customFormat="1" ht="12.75">
      <c r="B18" s="132"/>
      <c r="C18" s="84"/>
      <c r="D18" s="129"/>
      <c r="E18" s="129"/>
      <c r="F18" s="129"/>
      <c r="G18" s="129"/>
      <c r="H18" s="129"/>
      <c r="I18" s="129"/>
      <c r="J18" s="129"/>
      <c r="K18" s="129"/>
      <c r="L18" s="129"/>
      <c r="M18" s="129"/>
      <c r="N18" s="129"/>
      <c r="O18" s="129"/>
    </row>
    <row r="19" spans="2:15" s="47" customFormat="1" ht="12.75">
      <c r="B19" s="58" t="s">
        <v>122</v>
      </c>
      <c r="C19" s="84"/>
      <c r="D19" s="129"/>
      <c r="E19" s="129"/>
      <c r="F19" s="129"/>
      <c r="G19" s="129"/>
      <c r="H19" s="129"/>
      <c r="I19" s="129"/>
      <c r="J19" s="129"/>
      <c r="K19" s="129"/>
      <c r="L19" s="129"/>
      <c r="M19" s="129"/>
      <c r="N19" s="129"/>
      <c r="O19" s="129"/>
    </row>
    <row r="20" spans="2:15" s="47" customFormat="1" ht="12.75">
      <c r="B20" s="87" t="s">
        <v>123</v>
      </c>
      <c r="C20" s="88"/>
      <c r="D20" s="130">
        <v>4.8300000000000001E-3</v>
      </c>
      <c r="E20" s="130">
        <v>7.5300000000000002E-3</v>
      </c>
      <c r="F20" s="130">
        <v>1.2630000000000001E-2</v>
      </c>
      <c r="G20" s="130">
        <v>1.5970000000000002E-2</v>
      </c>
      <c r="H20" s="130">
        <v>1.4200000000000001E-2</v>
      </c>
      <c r="I20" s="130">
        <v>1.074E-2</v>
      </c>
      <c r="J20" s="130">
        <v>1.0659999999999999E-2</v>
      </c>
      <c r="K20" s="130">
        <v>1.3089999999999999E-2</v>
      </c>
      <c r="L20" s="130">
        <v>1.1599999999999999E-2</v>
      </c>
      <c r="M20" s="130">
        <v>1.209E-2</v>
      </c>
      <c r="N20" s="130">
        <v>1.115E-2</v>
      </c>
      <c r="O20" s="130">
        <v>5.47E-3</v>
      </c>
    </row>
    <row r="21" spans="2:15" s="47" customFormat="1" ht="12.75">
      <c r="B21" s="132" t="s">
        <v>124</v>
      </c>
      <c r="C21" s="84"/>
      <c r="D21" s="129">
        <v>6.0600000000000003E-3</v>
      </c>
      <c r="E21" s="129">
        <v>4.13E-3</v>
      </c>
      <c r="F21" s="129">
        <v>1.119E-2</v>
      </c>
      <c r="G21" s="129">
        <v>1.473E-2</v>
      </c>
      <c r="H21" s="129">
        <v>7.1700000000000002E-3</v>
      </c>
      <c r="I21" s="129">
        <v>9.9900000000000006E-3</v>
      </c>
      <c r="J21" s="129">
        <v>8.5000000000000006E-3</v>
      </c>
      <c r="K21" s="129">
        <v>7.3299999999999997E-3</v>
      </c>
      <c r="L21" s="129">
        <v>9.8700000000000003E-3</v>
      </c>
      <c r="M21" s="129">
        <v>1.2189999999999999E-2</v>
      </c>
      <c r="N21" s="129">
        <v>1.103E-2</v>
      </c>
      <c r="O21" s="129">
        <v>1.457E-2</v>
      </c>
    </row>
    <row r="22" spans="2:15" s="47" customFormat="1" ht="12.75">
      <c r="B22" s="132" t="s">
        <v>125</v>
      </c>
      <c r="C22" s="84"/>
      <c r="D22" s="129">
        <v>1.184E-2</v>
      </c>
      <c r="E22" s="129">
        <v>1.1780000000000001E-2</v>
      </c>
      <c r="F22" s="129">
        <v>1.9369999999999998E-2</v>
      </c>
      <c r="G22" s="129">
        <v>1.9290000000000002E-2</v>
      </c>
      <c r="H22" s="129">
        <v>1.8800000000000001E-2</v>
      </c>
      <c r="I22" s="129">
        <v>1.7309999999999999E-2</v>
      </c>
      <c r="J22" s="129">
        <v>1.291E-2</v>
      </c>
      <c r="K22" s="129">
        <v>1.9740000000000001E-2</v>
      </c>
      <c r="L22" s="129">
        <v>1.636E-2</v>
      </c>
      <c r="M22" s="129">
        <v>1.949E-2</v>
      </c>
      <c r="N22" s="129">
        <v>2.172E-2</v>
      </c>
      <c r="O22" s="129">
        <v>1.3259999999999999E-2</v>
      </c>
    </row>
    <row r="23" spans="2:15" s="47" customFormat="1" ht="12.75">
      <c r="B23" s="132" t="s">
        <v>126</v>
      </c>
      <c r="C23" s="84"/>
      <c r="D23" s="129">
        <v>2.511E-2</v>
      </c>
      <c r="E23" s="129">
        <v>2.085E-2</v>
      </c>
      <c r="F23" s="129">
        <v>3.567E-2</v>
      </c>
      <c r="G23" s="129">
        <v>3.789E-2</v>
      </c>
      <c r="H23" s="129">
        <v>3.9600000000000003E-2</v>
      </c>
      <c r="I23" s="129">
        <v>3.9070000000000001E-2</v>
      </c>
      <c r="J23" s="129">
        <v>3.44E-2</v>
      </c>
      <c r="K23" s="129">
        <v>3.0249999999999999E-2</v>
      </c>
      <c r="L23" s="129">
        <v>3.245E-2</v>
      </c>
      <c r="M23" s="129">
        <v>3.3680000000000002E-2</v>
      </c>
      <c r="N23" s="129">
        <v>3.4250000000000003E-2</v>
      </c>
      <c r="O23" s="129">
        <v>3.032E-2</v>
      </c>
    </row>
    <row r="24" spans="2:15" s="47" customFormat="1" ht="12.75">
      <c r="B24" s="90" t="s">
        <v>127</v>
      </c>
      <c r="C24" s="91"/>
      <c r="D24" s="131">
        <v>8.3000000000000001E-3</v>
      </c>
      <c r="E24" s="131">
        <v>8.5800000000000008E-3</v>
      </c>
      <c r="F24" s="131">
        <v>1.225E-2</v>
      </c>
      <c r="G24" s="131">
        <v>1.856E-2</v>
      </c>
      <c r="H24" s="131">
        <v>1.5610000000000001E-2</v>
      </c>
      <c r="I24" s="131">
        <v>1.2930000000000001E-2</v>
      </c>
      <c r="J24" s="131">
        <v>1.4019999999999999E-2</v>
      </c>
      <c r="K24" s="131">
        <v>1.329E-2</v>
      </c>
      <c r="L24" s="131">
        <v>1.4540000000000001E-2</v>
      </c>
      <c r="M24" s="131">
        <v>1.473E-2</v>
      </c>
      <c r="N24" s="131">
        <v>1.457E-2</v>
      </c>
      <c r="O24" s="131">
        <v>1.545E-2</v>
      </c>
    </row>
    <row r="25" spans="2:15" s="47" customFormat="1" ht="12.75">
      <c r="B25" s="132"/>
      <c r="C25" s="84"/>
      <c r="D25" s="129"/>
      <c r="E25" s="129"/>
      <c r="F25" s="129"/>
      <c r="G25" s="129"/>
      <c r="H25" s="129"/>
      <c r="I25" s="129"/>
      <c r="J25" s="129"/>
      <c r="K25" s="129"/>
      <c r="L25" s="129"/>
      <c r="M25" s="129"/>
      <c r="N25" s="129"/>
      <c r="O25" s="129"/>
    </row>
    <row r="26" spans="2:15" s="47" customFormat="1" ht="14.25">
      <c r="B26" s="58" t="s">
        <v>419</v>
      </c>
      <c r="C26" s="84"/>
      <c r="D26" s="129"/>
      <c r="E26" s="129"/>
      <c r="F26" s="129"/>
      <c r="G26" s="129"/>
      <c r="H26" s="129"/>
      <c r="I26" s="129"/>
      <c r="J26" s="129"/>
      <c r="K26" s="129"/>
      <c r="L26" s="129"/>
      <c r="M26" s="129"/>
      <c r="N26" s="129"/>
      <c r="O26" s="129"/>
    </row>
    <row r="27" spans="2:15" s="47" customFormat="1" ht="12.75">
      <c r="B27" s="87" t="s">
        <v>136</v>
      </c>
      <c r="C27" s="88"/>
      <c r="D27" s="130">
        <v>1.8460000000000001E-2</v>
      </c>
      <c r="E27" s="130">
        <v>9.4999999999999998E-3</v>
      </c>
      <c r="F27" s="130">
        <v>1.6990000000000002E-2</v>
      </c>
      <c r="G27" s="130">
        <v>1.685E-2</v>
      </c>
      <c r="H27" s="130">
        <v>1.311E-2</v>
      </c>
      <c r="I27" s="130">
        <v>1.4250000000000001E-2</v>
      </c>
      <c r="J27" s="130">
        <v>1.2279999999999999E-2</v>
      </c>
      <c r="K27" s="130">
        <v>9.9000000000000008E-3</v>
      </c>
      <c r="L27" s="130">
        <v>1.519E-2</v>
      </c>
      <c r="M27" s="130">
        <v>1.487E-2</v>
      </c>
      <c r="N27" s="130">
        <v>1.521E-2</v>
      </c>
      <c r="O27" s="130">
        <v>1.3350000000000001E-2</v>
      </c>
    </row>
    <row r="28" spans="2:15" s="47" customFormat="1" ht="12.75">
      <c r="B28" s="132" t="s">
        <v>137</v>
      </c>
      <c r="C28" s="84"/>
      <c r="D28" s="129">
        <v>0</v>
      </c>
      <c r="E28" s="129">
        <v>0</v>
      </c>
      <c r="F28" s="129">
        <v>8.4000000000000003E-4</v>
      </c>
      <c r="G28" s="129">
        <v>3.29E-3</v>
      </c>
      <c r="H28" s="129">
        <v>2.2200000000000002E-3</v>
      </c>
      <c r="I28" s="129">
        <v>4.5799999999999999E-3</v>
      </c>
      <c r="J28" s="129">
        <v>4.1200000000000004E-3</v>
      </c>
      <c r="K28" s="129">
        <v>2.63E-3</v>
      </c>
      <c r="L28" s="129">
        <v>8.3599999999999994E-3</v>
      </c>
      <c r="M28" s="129">
        <v>2.47E-3</v>
      </c>
      <c r="N28" s="129">
        <v>4.2700000000000004E-3</v>
      </c>
      <c r="O28" s="129">
        <v>3.1199999999999999E-3</v>
      </c>
    </row>
    <row r="29" spans="2:15" s="47" customFormat="1" ht="12.75">
      <c r="B29" s="132" t="s">
        <v>139</v>
      </c>
      <c r="C29" s="84"/>
      <c r="D29" s="129">
        <v>9.8099999999999993E-3</v>
      </c>
      <c r="E29" s="129">
        <v>1.333E-2</v>
      </c>
      <c r="F29" s="129">
        <v>2.3400000000000001E-2</v>
      </c>
      <c r="G29" s="129">
        <v>2.2169999999999999E-2</v>
      </c>
      <c r="H29" s="129">
        <v>2.8469999999999999E-2</v>
      </c>
      <c r="I29" s="129">
        <v>1.8419999999999999E-2</v>
      </c>
      <c r="J29" s="129">
        <v>1.35E-2</v>
      </c>
      <c r="K29" s="129">
        <v>1.737E-2</v>
      </c>
      <c r="L29" s="129">
        <v>1.553E-2</v>
      </c>
      <c r="M29" s="129">
        <v>2.0449999999999999E-2</v>
      </c>
      <c r="N29" s="129">
        <v>3.243E-2</v>
      </c>
      <c r="O29" s="129">
        <v>2.0629999999999999E-2</v>
      </c>
    </row>
    <row r="30" spans="2:15" s="47" customFormat="1" ht="12.75">
      <c r="B30" s="132" t="s">
        <v>140</v>
      </c>
      <c r="C30" s="84"/>
      <c r="D30" s="129">
        <v>7.28E-3</v>
      </c>
      <c r="E30" s="129">
        <v>6.6299999999999996E-3</v>
      </c>
      <c r="F30" s="129">
        <v>1.549E-2</v>
      </c>
      <c r="G30" s="129">
        <v>2.4830000000000001E-2</v>
      </c>
      <c r="H30" s="129">
        <v>9.9699999999999997E-3</v>
      </c>
      <c r="I30" s="129">
        <v>1.426E-2</v>
      </c>
      <c r="J30" s="129">
        <v>1.206E-2</v>
      </c>
      <c r="K30" s="129">
        <v>1.401E-2</v>
      </c>
      <c r="L30" s="129">
        <v>1.3339999999999999E-2</v>
      </c>
      <c r="M30" s="129">
        <v>1.431E-2</v>
      </c>
      <c r="N30" s="129">
        <v>1.0529999999999999E-2</v>
      </c>
      <c r="O30" s="129">
        <v>7.5100000000000002E-3</v>
      </c>
    </row>
    <row r="31" spans="2:15" s="47" customFormat="1" ht="12.75">
      <c r="B31" s="90" t="s">
        <v>141</v>
      </c>
      <c r="C31" s="91"/>
      <c r="D31" s="131">
        <v>0</v>
      </c>
      <c r="E31" s="131">
        <v>7.26E-3</v>
      </c>
      <c r="F31" s="131">
        <v>6.6800000000000002E-3</v>
      </c>
      <c r="G31" s="131">
        <v>9.9399999999999992E-3</v>
      </c>
      <c r="H31" s="131">
        <v>1.1690000000000001E-2</v>
      </c>
      <c r="I31" s="131">
        <v>8.6700000000000006E-3</v>
      </c>
      <c r="J31" s="131">
        <v>9.2300000000000004E-3</v>
      </c>
      <c r="K31" s="131">
        <v>1.0919999999999999E-2</v>
      </c>
      <c r="L31" s="131">
        <v>9.0600000000000003E-3</v>
      </c>
      <c r="M31" s="131">
        <v>1.091E-2</v>
      </c>
      <c r="N31" s="131">
        <v>9.9500000000000005E-3</v>
      </c>
      <c r="O31" s="131">
        <v>6.1799999999999997E-3</v>
      </c>
    </row>
    <row r="32" spans="2:15" s="47" customFormat="1" ht="12.75">
      <c r="B32" s="132"/>
      <c r="C32" s="84"/>
      <c r="D32" s="129"/>
      <c r="E32" s="129"/>
      <c r="F32" s="129"/>
      <c r="G32" s="129"/>
      <c r="H32" s="129"/>
      <c r="I32" s="129"/>
      <c r="J32" s="129"/>
      <c r="K32" s="129"/>
      <c r="L32" s="129"/>
      <c r="M32" s="129"/>
      <c r="N32" s="129"/>
      <c r="O32" s="129"/>
    </row>
    <row r="33" spans="2:15" s="47" customFormat="1" ht="12.75">
      <c r="B33" s="58" t="s">
        <v>223</v>
      </c>
      <c r="C33" s="84"/>
      <c r="D33" s="129"/>
      <c r="E33" s="129"/>
      <c r="F33" s="129"/>
      <c r="G33" s="129"/>
      <c r="H33" s="129"/>
      <c r="I33" s="129"/>
      <c r="J33" s="129"/>
      <c r="K33" s="129"/>
      <c r="L33" s="129"/>
      <c r="M33" s="129"/>
      <c r="N33" s="129"/>
      <c r="O33" s="129"/>
    </row>
    <row r="34" spans="2:15" s="47" customFormat="1" ht="12.75">
      <c r="B34" s="87" t="s">
        <v>224</v>
      </c>
      <c r="C34" s="88"/>
      <c r="D34" s="130">
        <v>1.8360000000000001E-2</v>
      </c>
      <c r="E34" s="130">
        <v>1.6590000000000001E-2</v>
      </c>
      <c r="F34" s="130">
        <v>2.9190000000000001E-2</v>
      </c>
      <c r="G34" s="130">
        <v>3.0110000000000001E-2</v>
      </c>
      <c r="H34" s="130">
        <v>3.0360000000000002E-2</v>
      </c>
      <c r="I34" s="130">
        <v>2.7619999999999999E-2</v>
      </c>
      <c r="J34" s="130">
        <v>2.2620000000000001E-2</v>
      </c>
      <c r="K34" s="130">
        <v>2.614E-2</v>
      </c>
      <c r="L34" s="130">
        <v>2.4889999999999999E-2</v>
      </c>
      <c r="M34" s="130">
        <v>2.8809999999999999E-2</v>
      </c>
      <c r="N34" s="130">
        <v>2.9870000000000001E-2</v>
      </c>
      <c r="O34" s="130">
        <v>2.4719999999999999E-2</v>
      </c>
    </row>
    <row r="35" spans="2:15" s="47" customFormat="1" ht="12.75">
      <c r="B35" s="132" t="s">
        <v>225</v>
      </c>
      <c r="C35" s="84"/>
      <c r="D35" s="129">
        <v>1.043E-2</v>
      </c>
      <c r="E35" s="129">
        <v>8.9999999999999998E-4</v>
      </c>
      <c r="F35" s="129">
        <v>4.7499999999999999E-3</v>
      </c>
      <c r="G35" s="129">
        <v>3.7699999999999999E-3</v>
      </c>
      <c r="H35" s="129">
        <v>4.2300000000000003E-3</v>
      </c>
      <c r="I35" s="129">
        <v>4.6600000000000001E-3</v>
      </c>
      <c r="J35" s="129">
        <v>3.5400000000000002E-3</v>
      </c>
      <c r="K35" s="129">
        <v>7.6699999999999997E-3</v>
      </c>
      <c r="L35" s="129">
        <v>2.3E-3</v>
      </c>
      <c r="M35" s="129">
        <v>4.4999999999999999E-4</v>
      </c>
      <c r="N35" s="129">
        <v>1.49E-3</v>
      </c>
      <c r="O35" s="129">
        <v>3.3E-4</v>
      </c>
    </row>
    <row r="36" spans="2:15" s="47" customFormat="1" ht="12.75">
      <c r="B36" s="90" t="s">
        <v>226</v>
      </c>
      <c r="C36" s="91"/>
      <c r="D36" s="131">
        <v>8.5599999999999999E-3</v>
      </c>
      <c r="E36" s="131">
        <v>6.6699999999999997E-3</v>
      </c>
      <c r="F36" s="131">
        <v>6.9800000000000001E-3</v>
      </c>
      <c r="G36" s="131">
        <v>1.222E-2</v>
      </c>
      <c r="H36" s="131">
        <v>9.5399999999999999E-3</v>
      </c>
      <c r="I36" s="131">
        <v>9.2700000000000005E-3</v>
      </c>
      <c r="J36" s="131">
        <v>1.1270000000000001E-2</v>
      </c>
      <c r="K36" s="131">
        <v>1.018E-2</v>
      </c>
      <c r="L36" s="131">
        <v>1.107E-2</v>
      </c>
      <c r="M36" s="131">
        <v>1.023E-2</v>
      </c>
      <c r="N36" s="131">
        <v>9.7599999999999996E-3</v>
      </c>
      <c r="O36" s="131">
        <v>1.0970000000000001E-2</v>
      </c>
    </row>
    <row r="37" spans="2:15" s="47" customFormat="1" ht="12.75">
      <c r="B37" s="132"/>
      <c r="C37" s="84"/>
      <c r="D37" s="129"/>
      <c r="E37" s="129"/>
      <c r="F37" s="129"/>
      <c r="G37" s="129"/>
      <c r="H37" s="129"/>
      <c r="I37" s="129"/>
      <c r="J37" s="129"/>
      <c r="K37" s="129"/>
      <c r="L37" s="129"/>
      <c r="M37" s="129"/>
      <c r="N37" s="129"/>
      <c r="O37" s="129"/>
    </row>
    <row r="38" spans="2:15" s="47" customFormat="1" ht="12.75">
      <c r="B38" s="58" t="s">
        <v>227</v>
      </c>
      <c r="C38" s="134"/>
      <c r="D38" s="129"/>
      <c r="E38" s="129"/>
      <c r="F38" s="129"/>
      <c r="G38" s="129"/>
      <c r="H38" s="129"/>
      <c r="I38" s="129"/>
      <c r="J38" s="129"/>
      <c r="K38" s="129"/>
      <c r="L38" s="129"/>
      <c r="M38" s="129"/>
      <c r="N38" s="129"/>
      <c r="O38" s="129"/>
    </row>
    <row r="39" spans="2:15" s="47" customFormat="1" ht="12.75">
      <c r="B39" s="193" t="s">
        <v>228</v>
      </c>
      <c r="C39" s="194"/>
      <c r="D39" s="130">
        <v>1.985E-2</v>
      </c>
      <c r="E39" s="130">
        <v>1.8890000000000001E-2</v>
      </c>
      <c r="F39" s="130">
        <v>3.0089999999999999E-2</v>
      </c>
      <c r="G39" s="130">
        <v>3.4329999999999999E-2</v>
      </c>
      <c r="H39" s="130">
        <v>3.1E-2</v>
      </c>
      <c r="I39" s="130">
        <v>2.8000000000000001E-2</v>
      </c>
      <c r="J39" s="130">
        <v>2.6679999999999999E-2</v>
      </c>
      <c r="K39" s="130">
        <v>2.681E-2</v>
      </c>
      <c r="L39" s="130">
        <v>2.6040000000000001E-2</v>
      </c>
      <c r="M39" s="130">
        <v>3.0329999999999999E-2</v>
      </c>
      <c r="N39" s="130">
        <v>3.1759999999999997E-2</v>
      </c>
      <c r="O39" s="130">
        <v>2.4420000000000001E-2</v>
      </c>
    </row>
    <row r="40" spans="2:15" s="47" customFormat="1" ht="12.75">
      <c r="B40" s="195" t="s">
        <v>229</v>
      </c>
      <c r="C40" s="196"/>
      <c r="D40" s="131">
        <v>5.5999999999999999E-3</v>
      </c>
      <c r="E40" s="131">
        <v>5.0499999999999998E-3</v>
      </c>
      <c r="F40" s="131">
        <v>9.3399999999999993E-3</v>
      </c>
      <c r="G40" s="131">
        <v>1.059E-2</v>
      </c>
      <c r="H40" s="131">
        <v>1.077E-2</v>
      </c>
      <c r="I40" s="131">
        <v>1.047E-2</v>
      </c>
      <c r="J40" s="131">
        <v>7.1199999999999996E-3</v>
      </c>
      <c r="K40" s="131">
        <v>1.013E-2</v>
      </c>
      <c r="L40" s="131">
        <v>1.025E-2</v>
      </c>
      <c r="M40" s="131">
        <v>9.4699999999999993E-3</v>
      </c>
      <c r="N40" s="131">
        <v>9.1599999999999997E-3</v>
      </c>
      <c r="O40" s="131">
        <v>8.5699999999999995E-3</v>
      </c>
    </row>
    <row r="41" spans="2:15" s="47" customFormat="1" ht="12.75">
      <c r="B41" s="197"/>
      <c r="C41" s="134"/>
      <c r="D41" s="129"/>
      <c r="E41" s="129"/>
      <c r="F41" s="129"/>
      <c r="G41" s="129"/>
      <c r="H41" s="129"/>
      <c r="I41" s="129"/>
      <c r="J41" s="129"/>
      <c r="K41" s="129"/>
      <c r="L41" s="129"/>
      <c r="M41" s="129"/>
      <c r="N41" s="129"/>
      <c r="O41" s="129"/>
    </row>
    <row r="42" spans="2:15" s="47" customFormat="1" ht="14.25">
      <c r="B42" s="58" t="s">
        <v>335</v>
      </c>
      <c r="C42" s="198"/>
      <c r="D42" s="129"/>
      <c r="E42" s="129"/>
      <c r="F42" s="129"/>
      <c r="G42" s="129"/>
      <c r="H42" s="129"/>
      <c r="I42" s="129"/>
      <c r="J42" s="129"/>
      <c r="K42" s="129"/>
      <c r="L42" s="129"/>
      <c r="M42" s="129"/>
      <c r="N42" s="129"/>
      <c r="O42" s="129"/>
    </row>
    <row r="43" spans="2:15" s="47" customFormat="1" ht="12.75">
      <c r="B43" s="193" t="s">
        <v>133</v>
      </c>
      <c r="C43" s="194"/>
      <c r="D43" s="130">
        <v>1.2959999999999999E-2</v>
      </c>
      <c r="E43" s="130">
        <v>1.201E-2</v>
      </c>
      <c r="F43" s="130">
        <v>2.0920000000000001E-2</v>
      </c>
      <c r="G43" s="130">
        <v>2.4209999999999999E-2</v>
      </c>
      <c r="H43" s="130">
        <v>2.2599999999999999E-2</v>
      </c>
      <c r="I43" s="130">
        <v>2.018E-2</v>
      </c>
      <c r="J43" s="130">
        <v>1.8540000000000001E-2</v>
      </c>
      <c r="K43" s="130">
        <v>1.9550000000000001E-2</v>
      </c>
      <c r="L43" s="130">
        <v>1.8290000000000001E-2</v>
      </c>
      <c r="M43" s="130">
        <v>2.1069999999999998E-2</v>
      </c>
      <c r="N43" s="130">
        <v>2.2259999999999999E-2</v>
      </c>
      <c r="O43" s="130">
        <v>1.866E-2</v>
      </c>
    </row>
    <row r="44" spans="2:15" s="47" customFormat="1" ht="12.75">
      <c r="B44" s="195" t="s">
        <v>134</v>
      </c>
      <c r="C44" s="196"/>
      <c r="D44" s="131">
        <v>1.0070000000000001E-2</v>
      </c>
      <c r="E44" s="131">
        <v>1.157E-2</v>
      </c>
      <c r="F44" s="131">
        <v>1.2930000000000001E-2</v>
      </c>
      <c r="G44" s="131">
        <v>1.264E-2</v>
      </c>
      <c r="H44" s="131">
        <v>1.391E-2</v>
      </c>
      <c r="I44" s="131">
        <v>1.5810000000000001E-2</v>
      </c>
      <c r="J44" s="131">
        <v>1.208E-2</v>
      </c>
      <c r="K44" s="131">
        <v>1.528E-2</v>
      </c>
      <c r="L44" s="131">
        <v>1.8550000000000001E-2</v>
      </c>
      <c r="M44" s="131">
        <v>1.627E-2</v>
      </c>
      <c r="N44" s="131">
        <v>1.6619999999999999E-2</v>
      </c>
      <c r="O44" s="131">
        <v>1.149E-2</v>
      </c>
    </row>
    <row r="45" spans="2:15" s="47" customFormat="1" ht="12.75">
      <c r="B45" s="46"/>
      <c r="C45" s="46"/>
      <c r="D45" s="94"/>
      <c r="E45" s="94"/>
      <c r="F45" s="94"/>
      <c r="G45" s="94"/>
      <c r="H45" s="94"/>
      <c r="I45" s="94"/>
      <c r="J45" s="94"/>
      <c r="K45" s="94"/>
      <c r="L45" s="94"/>
      <c r="M45" s="94"/>
      <c r="N45" s="94"/>
      <c r="O45" s="94"/>
    </row>
    <row r="46" spans="2:15" s="47" customFormat="1" ht="12.75">
      <c r="B46" s="58" t="s">
        <v>363</v>
      </c>
      <c r="C46" s="46"/>
      <c r="D46" s="94"/>
      <c r="E46" s="94"/>
      <c r="F46" s="94"/>
      <c r="G46" s="94"/>
      <c r="H46" s="94"/>
      <c r="I46" s="94"/>
      <c r="J46" s="94"/>
      <c r="K46" s="94"/>
      <c r="L46" s="94"/>
      <c r="M46" s="94"/>
      <c r="N46" s="94"/>
      <c r="O46" s="94"/>
    </row>
    <row r="47" spans="2:15" s="47" customFormat="1" ht="12.75">
      <c r="B47" s="87" t="s">
        <v>543</v>
      </c>
      <c r="C47" s="88"/>
      <c r="D47" s="536">
        <v>4825.25</v>
      </c>
      <c r="E47" s="536">
        <v>5159.9003899999998</v>
      </c>
      <c r="F47" s="536">
        <v>5060.4589850000002</v>
      </c>
      <c r="G47" s="536">
        <v>5068.0410149999998</v>
      </c>
      <c r="H47" s="536">
        <v>5153.2416999999996</v>
      </c>
      <c r="I47" s="536">
        <v>5096.8349600000001</v>
      </c>
      <c r="J47" s="536">
        <v>5295.3735349999997</v>
      </c>
      <c r="K47" s="536">
        <v>5279.7202150000003</v>
      </c>
      <c r="L47" s="536">
        <v>5213.8466799999997</v>
      </c>
      <c r="M47" s="536">
        <v>5216.6274425000001</v>
      </c>
      <c r="N47" s="536">
        <v>5186.5385749999996</v>
      </c>
      <c r="O47" s="536">
        <v>5279.5</v>
      </c>
    </row>
    <row r="48" spans="2:15" s="47" customFormat="1" ht="14.25">
      <c r="B48" s="90" t="s">
        <v>544</v>
      </c>
      <c r="C48" s="91"/>
      <c r="D48" s="278">
        <v>6.4599999999999996E-3</v>
      </c>
      <c r="E48" s="278">
        <v>5.7000000000000002E-3</v>
      </c>
      <c r="F48" s="278">
        <v>9.4800000000000006E-3</v>
      </c>
      <c r="G48" s="278">
        <v>1.14E-2</v>
      </c>
      <c r="H48" s="278">
        <v>9.6299999999999997E-3</v>
      </c>
      <c r="I48" s="278">
        <v>1.234E-2</v>
      </c>
      <c r="J48" s="278">
        <v>1.128E-2</v>
      </c>
      <c r="K48" s="278">
        <v>1.2540000000000001E-2</v>
      </c>
      <c r="L48" s="278">
        <v>1.286E-2</v>
      </c>
      <c r="M48" s="278">
        <v>1.5169999999999999E-2</v>
      </c>
      <c r="N48" s="278">
        <v>1.4080000000000001E-2</v>
      </c>
      <c r="O48" s="278">
        <v>1.074E-2</v>
      </c>
    </row>
    <row r="49" spans="2:15" s="47" customFormat="1" ht="12.75">
      <c r="B49" s="46"/>
      <c r="C49" s="46"/>
      <c r="D49" s="46"/>
      <c r="E49" s="46"/>
      <c r="F49" s="46"/>
      <c r="G49" s="46"/>
      <c r="H49" s="46"/>
      <c r="I49" s="46"/>
      <c r="J49" s="46"/>
      <c r="K49" s="46"/>
      <c r="L49" s="46"/>
      <c r="M49" s="46"/>
      <c r="N49" s="46"/>
      <c r="O49" s="46"/>
    </row>
    <row r="50" spans="2:15" s="47" customFormat="1" ht="12.75">
      <c r="B50" s="46" t="s">
        <v>369</v>
      </c>
      <c r="C50" s="46"/>
      <c r="D50" s="46"/>
      <c r="E50" s="46"/>
      <c r="F50" s="46"/>
      <c r="G50" s="46"/>
      <c r="H50" s="46"/>
      <c r="I50" s="46"/>
      <c r="J50" s="46"/>
      <c r="K50" s="46"/>
      <c r="L50" s="46"/>
      <c r="M50" s="46"/>
      <c r="N50" s="46"/>
      <c r="O50" s="46"/>
    </row>
    <row r="51" spans="2:15">
      <c r="B51" s="46" t="s">
        <v>103</v>
      </c>
      <c r="C51" s="46"/>
      <c r="D51" s="46"/>
      <c r="E51" s="46"/>
      <c r="F51" s="46"/>
      <c r="G51" s="46"/>
      <c r="H51" s="1"/>
      <c r="I51" s="1"/>
      <c r="J51" s="1"/>
      <c r="K51" s="1"/>
      <c r="L51" s="1"/>
      <c r="M51" s="1"/>
      <c r="N51" s="1"/>
      <c r="O51" s="1"/>
    </row>
    <row r="52" spans="2:15" ht="13.5" customHeight="1">
      <c r="B52" s="112" t="s">
        <v>421</v>
      </c>
      <c r="C52" s="112"/>
      <c r="D52" s="112"/>
      <c r="E52" s="112"/>
      <c r="F52" s="112"/>
      <c r="G52" s="112"/>
      <c r="H52" s="112"/>
      <c r="I52" s="112"/>
      <c r="J52" s="112"/>
      <c r="K52" s="112"/>
      <c r="L52" s="112"/>
      <c r="M52" s="112"/>
      <c r="N52" s="112"/>
    </row>
    <row r="53" spans="2:15" ht="14.25" customHeight="1">
      <c r="B53" s="112" t="s">
        <v>422</v>
      </c>
      <c r="C53" s="112"/>
      <c r="D53" s="112"/>
      <c r="E53" s="112"/>
      <c r="F53" s="112"/>
      <c r="G53" s="112"/>
      <c r="H53" s="112"/>
      <c r="I53" s="112"/>
      <c r="J53" s="112"/>
      <c r="K53" s="112"/>
      <c r="L53" s="112"/>
      <c r="M53" s="112"/>
      <c r="N53" s="112"/>
      <c r="O53" s="112"/>
    </row>
    <row r="54" spans="2:15">
      <c r="B54" s="46" t="s">
        <v>545</v>
      </c>
      <c r="C54" s="47"/>
      <c r="D54" s="47"/>
      <c r="E54" s="47"/>
      <c r="F54" s="47"/>
      <c r="G54" s="47"/>
    </row>
    <row r="55" spans="2:15">
      <c r="B55" s="47"/>
      <c r="C55" s="47"/>
      <c r="D55" s="47"/>
      <c r="E55" s="47"/>
      <c r="F55" s="47"/>
      <c r="G55" s="47"/>
    </row>
    <row r="56" spans="2:15">
      <c r="B56" s="134" t="s">
        <v>101</v>
      </c>
      <c r="C56" s="47"/>
      <c r="D56" s="47"/>
      <c r="E56" s="47"/>
      <c r="F56" s="47"/>
      <c r="G56" s="47"/>
    </row>
    <row r="57" spans="2:15">
      <c r="B57" s="47"/>
      <c r="C57" s="47"/>
      <c r="D57" s="47"/>
      <c r="E57" s="47"/>
      <c r="F57" s="47"/>
      <c r="G57" s="47"/>
    </row>
    <row r="58" spans="2:15">
      <c r="B58" s="47"/>
      <c r="C58" s="47"/>
      <c r="D58" s="47"/>
      <c r="E58" s="47"/>
      <c r="F58" s="47"/>
      <c r="G58" s="47"/>
    </row>
  </sheetData>
  <mergeCells count="4">
    <mergeCell ref="B4:K4"/>
    <mergeCell ref="D6:O6"/>
    <mergeCell ref="B52:N52"/>
    <mergeCell ref="B53:O53"/>
  </mergeCells>
  <pageMargins left="0.70866141732283472" right="0.70866141732283472" top="0.78740157480314965" bottom="0.78740157480314965" header="0.31496062992125984" footer="0.31496062992125984"/>
  <pageSetup paperSize="9" scale="6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theme="7" tint="0.39997558519241921"/>
  </sheetPr>
  <dimension ref="A1:O60"/>
  <sheetViews>
    <sheetView showGridLines="0" zoomScaleNormal="100" workbookViewId="0"/>
  </sheetViews>
  <sheetFormatPr baseColWidth="10" defaultColWidth="10.7109375" defaultRowHeight="15"/>
  <cols>
    <col min="1" max="2" width="10.7109375" style="33"/>
    <col min="3" max="3" width="24.42578125" style="33" bestFit="1" customWidth="1"/>
    <col min="4" max="15" width="8.7109375" style="33" customWidth="1"/>
    <col min="16" max="16384" width="10.7109375" style="33"/>
  </cols>
  <sheetData>
    <row r="1" spans="1:15">
      <c r="B1" s="1"/>
      <c r="C1" s="1"/>
      <c r="D1" s="1"/>
      <c r="E1" s="1"/>
      <c r="F1" s="1"/>
      <c r="G1" s="1"/>
      <c r="H1" s="1"/>
      <c r="I1" s="1"/>
      <c r="J1" s="1"/>
      <c r="K1" s="1"/>
      <c r="L1" s="1"/>
      <c r="M1" s="1"/>
      <c r="N1" s="1"/>
      <c r="O1" s="1"/>
    </row>
    <row r="2" spans="1:15" s="38" customFormat="1" ht="26.85" customHeight="1">
      <c r="B2" s="529" t="s">
        <v>70</v>
      </c>
      <c r="C2" s="36" t="s">
        <v>71</v>
      </c>
      <c r="D2" s="37"/>
      <c r="E2" s="37"/>
      <c r="F2" s="37"/>
      <c r="G2" s="37"/>
      <c r="H2" s="37"/>
      <c r="I2" s="37"/>
      <c r="J2" s="37"/>
      <c r="K2" s="37"/>
      <c r="L2" s="37"/>
      <c r="M2" s="37"/>
      <c r="N2" s="37"/>
      <c r="O2" s="37"/>
    </row>
    <row r="3" spans="1:15" ht="13.35" customHeight="1">
      <c r="B3" s="1"/>
      <c r="C3" s="1"/>
      <c r="D3" s="1"/>
      <c r="E3" s="1"/>
      <c r="F3" s="1"/>
      <c r="G3" s="1"/>
      <c r="H3" s="1"/>
      <c r="I3" s="1"/>
      <c r="J3" s="1"/>
      <c r="K3" s="1"/>
      <c r="L3" s="1"/>
      <c r="M3" s="1"/>
      <c r="N3" s="1"/>
      <c r="O3" s="1"/>
    </row>
    <row r="4" spans="1:15" ht="16.5" customHeight="1">
      <c r="B4" s="537" t="s">
        <v>546</v>
      </c>
      <c r="C4" s="538"/>
      <c r="D4" s="538"/>
      <c r="E4" s="538"/>
      <c r="F4" s="538"/>
      <c r="G4" s="538"/>
      <c r="H4" s="538"/>
      <c r="I4" s="538"/>
      <c r="J4" s="538"/>
      <c r="K4" s="538"/>
      <c r="L4" s="291"/>
      <c r="M4" s="291"/>
      <c r="N4" s="291"/>
      <c r="O4" s="291"/>
    </row>
    <row r="5" spans="1:15" ht="15" customHeight="1">
      <c r="B5" s="537"/>
      <c r="C5" s="538"/>
      <c r="D5" s="538"/>
      <c r="E5" s="538"/>
      <c r="F5" s="538"/>
      <c r="G5" s="538"/>
      <c r="H5" s="538"/>
      <c r="I5" s="538"/>
      <c r="J5" s="538"/>
      <c r="K5" s="538"/>
      <c r="L5" s="291"/>
      <c r="M5" s="291"/>
      <c r="N5" s="291"/>
      <c r="O5" s="291"/>
    </row>
    <row r="6" spans="1:15" ht="13.35" customHeight="1">
      <c r="B6" s="1"/>
      <c r="C6" s="1"/>
      <c r="D6" s="1"/>
      <c r="E6" s="1"/>
      <c r="F6" s="1"/>
      <c r="G6" s="1"/>
      <c r="H6" s="1"/>
      <c r="I6" s="1"/>
      <c r="J6" s="1"/>
      <c r="K6" s="1"/>
      <c r="L6" s="1"/>
      <c r="M6" s="1"/>
      <c r="N6" s="1"/>
      <c r="O6" s="1"/>
    </row>
    <row r="7" spans="1:15" s="47" customFormat="1" ht="14.25">
      <c r="A7" s="216"/>
      <c r="B7" s="345" t="s">
        <v>296</v>
      </c>
      <c r="C7" s="48"/>
      <c r="D7" s="524">
        <v>1995</v>
      </c>
      <c r="E7" s="524">
        <v>2000</v>
      </c>
      <c r="F7" s="524">
        <v>2005</v>
      </c>
      <c r="G7" s="524">
        <v>2006</v>
      </c>
      <c r="H7" s="524">
        <v>2007</v>
      </c>
      <c r="I7" s="524">
        <v>2008</v>
      </c>
      <c r="J7" s="524">
        <v>2009</v>
      </c>
      <c r="K7" s="524">
        <v>2010</v>
      </c>
      <c r="L7" s="524">
        <v>2011</v>
      </c>
      <c r="M7" s="524">
        <v>2012</v>
      </c>
      <c r="N7" s="524" t="s">
        <v>85</v>
      </c>
      <c r="O7" s="524">
        <v>2014</v>
      </c>
    </row>
    <row r="8" spans="1:15" s="47" customFormat="1" ht="12.75">
      <c r="B8" s="56"/>
      <c r="C8" s="126"/>
      <c r="D8" s="127"/>
      <c r="E8" s="127"/>
      <c r="F8" s="127"/>
      <c r="G8" s="127"/>
      <c r="H8" s="46"/>
      <c r="I8" s="46"/>
      <c r="J8" s="46"/>
      <c r="K8" s="46"/>
      <c r="L8" s="46"/>
      <c r="M8" s="46"/>
      <c r="N8" s="46"/>
      <c r="O8" s="46"/>
    </row>
    <row r="9" spans="1:15" s="47" customFormat="1" ht="12.75">
      <c r="B9" s="79" t="s">
        <v>118</v>
      </c>
      <c r="C9" s="82"/>
      <c r="D9" s="128">
        <v>7.4459999999999998E-2</v>
      </c>
      <c r="E9" s="128">
        <v>8.5400000000000004E-2</v>
      </c>
      <c r="F9" s="128">
        <v>7.6789999999999997E-2</v>
      </c>
      <c r="G9" s="128">
        <v>8.165E-2</v>
      </c>
      <c r="H9" s="128">
        <v>8.9230000000000004E-2</v>
      </c>
      <c r="I9" s="128">
        <v>7.7399999999999997E-2</v>
      </c>
      <c r="J9" s="128">
        <v>7.6759999999999995E-2</v>
      </c>
      <c r="K9" s="128">
        <v>7.3870000000000005E-2</v>
      </c>
      <c r="L9" s="128">
        <v>6.9989999999999997E-2</v>
      </c>
      <c r="M9" s="128">
        <v>7.4620000000000006E-2</v>
      </c>
      <c r="N9" s="128">
        <v>6.905E-2</v>
      </c>
      <c r="O9" s="128">
        <v>7.3539999999999994E-2</v>
      </c>
    </row>
    <row r="10" spans="1:15" s="47" customFormat="1" ht="12.75">
      <c r="B10" s="58"/>
      <c r="C10" s="84"/>
      <c r="D10" s="129"/>
      <c r="E10" s="129"/>
      <c r="F10" s="129"/>
      <c r="G10" s="129"/>
      <c r="H10" s="129"/>
      <c r="I10" s="129"/>
      <c r="J10" s="129"/>
      <c r="K10" s="129"/>
      <c r="L10" s="129"/>
      <c r="M10" s="129"/>
      <c r="N10" s="129"/>
      <c r="O10" s="129"/>
    </row>
    <row r="11" spans="1:15" s="47" customFormat="1" ht="12.75">
      <c r="B11" s="58" t="s">
        <v>119</v>
      </c>
      <c r="C11" s="84"/>
      <c r="D11" s="129"/>
      <c r="E11" s="129"/>
      <c r="F11" s="129"/>
      <c r="G11" s="129"/>
      <c r="H11" s="129"/>
      <c r="I11" s="129"/>
      <c r="J11" s="129"/>
      <c r="K11" s="129"/>
      <c r="L11" s="129"/>
      <c r="M11" s="129"/>
      <c r="N11" s="129"/>
      <c r="O11" s="129"/>
    </row>
    <row r="12" spans="1:15" s="47" customFormat="1" ht="12.75">
      <c r="B12" s="87" t="s">
        <v>120</v>
      </c>
      <c r="C12" s="88"/>
      <c r="D12" s="130">
        <v>7.8530000000000003E-2</v>
      </c>
      <c r="E12" s="130">
        <v>8.9300000000000004E-2</v>
      </c>
      <c r="F12" s="130">
        <v>8.0250000000000002E-2</v>
      </c>
      <c r="G12" s="130">
        <v>8.3640000000000006E-2</v>
      </c>
      <c r="H12" s="130">
        <v>9.2270000000000005E-2</v>
      </c>
      <c r="I12" s="130">
        <v>8.4279999999999994E-2</v>
      </c>
      <c r="J12" s="130">
        <v>8.1699999999999995E-2</v>
      </c>
      <c r="K12" s="130">
        <v>7.8369999999999995E-2</v>
      </c>
      <c r="L12" s="130">
        <v>7.2349999999999998E-2</v>
      </c>
      <c r="M12" s="130">
        <v>7.9820000000000002E-2</v>
      </c>
      <c r="N12" s="130">
        <v>7.2489999999999999E-2</v>
      </c>
      <c r="O12" s="130">
        <v>8.0350000000000005E-2</v>
      </c>
    </row>
    <row r="13" spans="1:15" s="47" customFormat="1" ht="12.75">
      <c r="B13" s="90" t="s">
        <v>121</v>
      </c>
      <c r="C13" s="91"/>
      <c r="D13" s="131">
        <v>7.0580000000000004E-2</v>
      </c>
      <c r="E13" s="131">
        <v>8.1659999999999996E-2</v>
      </c>
      <c r="F13" s="131">
        <v>7.3459999999999998E-2</v>
      </c>
      <c r="G13" s="131">
        <v>7.9719999999999999E-2</v>
      </c>
      <c r="H13" s="131">
        <v>8.6300000000000002E-2</v>
      </c>
      <c r="I13" s="131">
        <v>7.0749999999999993E-2</v>
      </c>
      <c r="J13" s="131">
        <v>7.1980000000000002E-2</v>
      </c>
      <c r="K13" s="131">
        <v>6.9550000000000001E-2</v>
      </c>
      <c r="L13" s="131">
        <v>6.7710000000000006E-2</v>
      </c>
      <c r="M13" s="131">
        <v>6.9610000000000005E-2</v>
      </c>
      <c r="N13" s="131">
        <v>6.5729999999999997E-2</v>
      </c>
      <c r="O13" s="131">
        <v>6.6949999999999996E-2</v>
      </c>
    </row>
    <row r="14" spans="1:15" s="47" customFormat="1" ht="12.75">
      <c r="B14" s="132"/>
      <c r="C14" s="84"/>
      <c r="D14" s="129"/>
      <c r="E14" s="129"/>
      <c r="F14" s="129"/>
      <c r="G14" s="129"/>
      <c r="H14" s="129"/>
      <c r="I14" s="129"/>
      <c r="J14" s="129"/>
      <c r="K14" s="129"/>
      <c r="L14" s="129"/>
      <c r="M14" s="129"/>
      <c r="N14" s="129"/>
      <c r="O14" s="129"/>
    </row>
    <row r="15" spans="1:15" s="47" customFormat="1" ht="12.75">
      <c r="B15" s="58" t="s">
        <v>220</v>
      </c>
      <c r="C15" s="84"/>
      <c r="D15" s="129"/>
      <c r="E15" s="129"/>
      <c r="F15" s="129"/>
      <c r="G15" s="129"/>
      <c r="H15" s="129"/>
      <c r="I15" s="129"/>
      <c r="J15" s="129"/>
      <c r="K15" s="129"/>
      <c r="L15" s="129"/>
      <c r="M15" s="129"/>
      <c r="N15" s="129"/>
      <c r="O15" s="129"/>
    </row>
    <row r="16" spans="1:15" s="47" customFormat="1" ht="12.75">
      <c r="B16" s="87" t="s">
        <v>221</v>
      </c>
      <c r="C16" s="88"/>
      <c r="D16" s="130">
        <v>8.7129999999999999E-2</v>
      </c>
      <c r="E16" s="130">
        <v>9.6780000000000005E-2</v>
      </c>
      <c r="F16" s="130">
        <v>8.8010000000000005E-2</v>
      </c>
      <c r="G16" s="130">
        <v>9.3560000000000004E-2</v>
      </c>
      <c r="H16" s="130">
        <v>0.10033</v>
      </c>
      <c r="I16" s="130">
        <v>8.8489999999999999E-2</v>
      </c>
      <c r="J16" s="130">
        <v>8.6929999999999993E-2</v>
      </c>
      <c r="K16" s="130">
        <v>8.3220000000000002E-2</v>
      </c>
      <c r="L16" s="130">
        <v>7.8990000000000005E-2</v>
      </c>
      <c r="M16" s="130">
        <v>8.3750000000000005E-2</v>
      </c>
      <c r="N16" s="130">
        <v>7.6600000000000001E-2</v>
      </c>
      <c r="O16" s="130">
        <v>8.1519999999999995E-2</v>
      </c>
    </row>
    <row r="17" spans="2:15" s="47" customFormat="1" ht="12.75">
      <c r="B17" s="90" t="s">
        <v>222</v>
      </c>
      <c r="C17" s="91"/>
      <c r="D17" s="131">
        <v>1.985E-2</v>
      </c>
      <c r="E17" s="131">
        <v>3.4340000000000002E-2</v>
      </c>
      <c r="F17" s="131">
        <v>2.6259999999999999E-2</v>
      </c>
      <c r="G17" s="131">
        <v>2.743E-2</v>
      </c>
      <c r="H17" s="131">
        <v>3.7819999999999999E-2</v>
      </c>
      <c r="I17" s="131">
        <v>2.7560000000000001E-2</v>
      </c>
      <c r="J17" s="131">
        <v>2.963E-2</v>
      </c>
      <c r="K17" s="131">
        <v>3.0839999999999999E-2</v>
      </c>
      <c r="L17" s="131">
        <v>2.751E-2</v>
      </c>
      <c r="M17" s="131">
        <v>3.0290000000000001E-2</v>
      </c>
      <c r="N17" s="131">
        <v>3.372E-2</v>
      </c>
      <c r="O17" s="131">
        <v>3.5770000000000003E-2</v>
      </c>
    </row>
    <row r="18" spans="2:15" s="47" customFormat="1" ht="12.75">
      <c r="B18" s="132"/>
      <c r="C18" s="84"/>
      <c r="D18" s="129"/>
      <c r="E18" s="129"/>
      <c r="F18" s="129"/>
      <c r="G18" s="129"/>
      <c r="H18" s="129"/>
      <c r="I18" s="129"/>
      <c r="J18" s="129"/>
      <c r="K18" s="129"/>
      <c r="L18" s="129"/>
      <c r="M18" s="129"/>
      <c r="N18" s="129"/>
      <c r="O18" s="129"/>
    </row>
    <row r="19" spans="2:15" s="47" customFormat="1" ht="12.75">
      <c r="B19" s="58" t="s">
        <v>122</v>
      </c>
      <c r="C19" s="84"/>
      <c r="D19" s="129"/>
      <c r="E19" s="129"/>
      <c r="F19" s="129"/>
      <c r="G19" s="129"/>
      <c r="H19" s="129"/>
      <c r="I19" s="129"/>
      <c r="J19" s="129"/>
      <c r="K19" s="129"/>
      <c r="L19" s="129"/>
      <c r="M19" s="129"/>
      <c r="N19" s="129"/>
      <c r="O19" s="129"/>
    </row>
    <row r="20" spans="2:15" s="47" customFormat="1" ht="12.75">
      <c r="B20" s="87" t="s">
        <v>124</v>
      </c>
      <c r="C20" s="88"/>
      <c r="D20" s="130">
        <v>6.5589999999999996E-2</v>
      </c>
      <c r="E20" s="130">
        <v>6.411E-2</v>
      </c>
      <c r="F20" s="130">
        <v>5.5919999999999997E-2</v>
      </c>
      <c r="G20" s="130">
        <v>7.4880000000000002E-2</v>
      </c>
      <c r="H20" s="130">
        <v>6.8870000000000001E-2</v>
      </c>
      <c r="I20" s="130">
        <v>6.1789999999999998E-2</v>
      </c>
      <c r="J20" s="130">
        <v>5.849E-2</v>
      </c>
      <c r="K20" s="130">
        <v>5.6279999999999997E-2</v>
      </c>
      <c r="L20" s="130">
        <v>6.0580000000000002E-2</v>
      </c>
      <c r="M20" s="130">
        <v>7.1599999999999997E-2</v>
      </c>
      <c r="N20" s="130">
        <v>6.2969999999999998E-2</v>
      </c>
      <c r="O20" s="130">
        <v>7.6700000000000004E-2</v>
      </c>
    </row>
    <row r="21" spans="2:15" s="47" customFormat="1" ht="12.75">
      <c r="B21" s="132" t="s">
        <v>125</v>
      </c>
      <c r="C21" s="84"/>
      <c r="D21" s="129">
        <v>6.7449999999999996E-2</v>
      </c>
      <c r="E21" s="129">
        <v>6.6619999999999999E-2</v>
      </c>
      <c r="F21" s="129">
        <v>5.926E-2</v>
      </c>
      <c r="G21" s="129">
        <v>6.3640000000000002E-2</v>
      </c>
      <c r="H21" s="129">
        <v>6.2740000000000004E-2</v>
      </c>
      <c r="I21" s="129">
        <v>5.0180000000000002E-2</v>
      </c>
      <c r="J21" s="129">
        <v>5.6430000000000001E-2</v>
      </c>
      <c r="K21" s="129">
        <v>5.491E-2</v>
      </c>
      <c r="L21" s="129">
        <v>5.0270000000000002E-2</v>
      </c>
      <c r="M21" s="129">
        <v>5.2400000000000002E-2</v>
      </c>
      <c r="N21" s="129">
        <v>4.9829999999999999E-2</v>
      </c>
      <c r="O21" s="129">
        <v>5.6300000000000003E-2</v>
      </c>
    </row>
    <row r="22" spans="2:15" s="47" customFormat="1" ht="12.75">
      <c r="B22" s="132" t="s">
        <v>126</v>
      </c>
      <c r="C22" s="84"/>
      <c r="D22" s="129">
        <v>9.2770000000000005E-2</v>
      </c>
      <c r="E22" s="129">
        <v>0.11706</v>
      </c>
      <c r="F22" s="129">
        <v>0.10294</v>
      </c>
      <c r="G22" s="129">
        <v>0.10455</v>
      </c>
      <c r="H22" s="129">
        <v>0.11743000000000001</v>
      </c>
      <c r="I22" s="129">
        <v>0.10886999999999999</v>
      </c>
      <c r="J22" s="129">
        <v>9.4109999999999999E-2</v>
      </c>
      <c r="K22" s="129">
        <v>8.319E-2</v>
      </c>
      <c r="L22" s="129">
        <v>8.1119999999999998E-2</v>
      </c>
      <c r="M22" s="129">
        <v>8.6919999999999997E-2</v>
      </c>
      <c r="N22" s="129">
        <v>8.0140000000000003E-2</v>
      </c>
      <c r="O22" s="129">
        <v>8.4239999999999995E-2</v>
      </c>
    </row>
    <row r="23" spans="2:15" s="47" customFormat="1" ht="12.75">
      <c r="B23" s="90" t="s">
        <v>127</v>
      </c>
      <c r="C23" s="91"/>
      <c r="D23" s="131">
        <v>8.7720000000000006E-2</v>
      </c>
      <c r="E23" s="131">
        <v>0.10369</v>
      </c>
      <c r="F23" s="131">
        <v>0.10088</v>
      </c>
      <c r="G23" s="131">
        <v>0.10478</v>
      </c>
      <c r="H23" s="131">
        <v>0.12131</v>
      </c>
      <c r="I23" s="131">
        <v>0.11166</v>
      </c>
      <c r="J23" s="131">
        <v>0.10804</v>
      </c>
      <c r="K23" s="131">
        <v>0.10535</v>
      </c>
      <c r="L23" s="131">
        <v>9.8809999999999995E-2</v>
      </c>
      <c r="M23" s="131">
        <v>0.10417999999999999</v>
      </c>
      <c r="N23" s="131">
        <v>9.6350000000000005E-2</v>
      </c>
      <c r="O23" s="131">
        <v>9.3609999999999999E-2</v>
      </c>
    </row>
    <row r="24" spans="2:15" s="47" customFormat="1" ht="12.75">
      <c r="B24" s="132"/>
      <c r="C24" s="84"/>
      <c r="D24" s="129"/>
      <c r="E24" s="129"/>
      <c r="F24" s="129"/>
      <c r="G24" s="129"/>
      <c r="H24" s="129"/>
      <c r="I24" s="129"/>
      <c r="J24" s="129"/>
      <c r="K24" s="129"/>
      <c r="L24" s="129"/>
      <c r="M24" s="129"/>
      <c r="N24" s="129"/>
      <c r="O24" s="129"/>
    </row>
    <row r="25" spans="2:15" s="47" customFormat="1" ht="12.75">
      <c r="B25" s="58" t="s">
        <v>135</v>
      </c>
      <c r="C25" s="84"/>
      <c r="D25" s="129"/>
      <c r="E25" s="129"/>
      <c r="F25" s="129"/>
      <c r="G25" s="129"/>
      <c r="H25" s="129"/>
      <c r="I25" s="129"/>
      <c r="J25" s="129"/>
      <c r="K25" s="129"/>
      <c r="L25" s="129"/>
      <c r="M25" s="129"/>
      <c r="N25" s="129"/>
      <c r="O25" s="129"/>
    </row>
    <row r="26" spans="2:15" s="47" customFormat="1" ht="12.75">
      <c r="B26" s="87" t="s">
        <v>136</v>
      </c>
      <c r="C26" s="88"/>
      <c r="D26" s="130">
        <v>5.0270000000000002E-2</v>
      </c>
      <c r="E26" s="130">
        <v>5.4829999999999997E-2</v>
      </c>
      <c r="F26" s="130">
        <v>5.4489999999999997E-2</v>
      </c>
      <c r="G26" s="130">
        <v>5.706E-2</v>
      </c>
      <c r="H26" s="130">
        <v>6.4829999999999999E-2</v>
      </c>
      <c r="I26" s="130">
        <v>4.956E-2</v>
      </c>
      <c r="J26" s="130">
        <v>5.1749999999999997E-2</v>
      </c>
      <c r="K26" s="130">
        <v>5.2060000000000002E-2</v>
      </c>
      <c r="L26" s="130">
        <v>4.6280000000000002E-2</v>
      </c>
      <c r="M26" s="130">
        <v>4.8919999999999998E-2</v>
      </c>
      <c r="N26" s="130">
        <v>4.5010000000000001E-2</v>
      </c>
      <c r="O26" s="130">
        <v>4.5780000000000001E-2</v>
      </c>
    </row>
    <row r="27" spans="2:15" s="47" customFormat="1" ht="12.75">
      <c r="B27" s="132" t="s">
        <v>137</v>
      </c>
      <c r="C27" s="84"/>
      <c r="D27" s="129">
        <v>4.292E-2</v>
      </c>
      <c r="E27" s="129">
        <v>4.206E-2</v>
      </c>
      <c r="F27" s="129">
        <v>2.6190000000000001E-2</v>
      </c>
      <c r="G27" s="129">
        <v>2.3869999999999999E-2</v>
      </c>
      <c r="H27" s="129">
        <v>2.8500000000000001E-2</v>
      </c>
      <c r="I27" s="129">
        <v>1.8950000000000002E-2</v>
      </c>
      <c r="J27" s="129">
        <v>1.6219999999999998E-2</v>
      </c>
      <c r="K27" s="129">
        <v>1.806E-2</v>
      </c>
      <c r="L27" s="129">
        <v>2.8379999999999999E-2</v>
      </c>
      <c r="M27" s="129">
        <v>2.8510000000000001E-2</v>
      </c>
      <c r="N27" s="129">
        <v>2.6429999999999999E-2</v>
      </c>
      <c r="O27" s="129">
        <v>2.4279999999999999E-2</v>
      </c>
    </row>
    <row r="28" spans="2:15" s="47" customFormat="1" ht="12.75">
      <c r="B28" s="132" t="s">
        <v>139</v>
      </c>
      <c r="C28" s="84"/>
      <c r="D28" s="129">
        <v>9.6820000000000003E-2</v>
      </c>
      <c r="E28" s="129">
        <v>8.0810000000000007E-2</v>
      </c>
      <c r="F28" s="129">
        <v>7.0169999999999996E-2</v>
      </c>
      <c r="G28" s="129">
        <v>7.1660000000000001E-2</v>
      </c>
      <c r="H28" s="129">
        <v>8.1930000000000003E-2</v>
      </c>
      <c r="I28" s="129">
        <v>6.4899999999999999E-2</v>
      </c>
      <c r="J28" s="129">
        <v>7.1160000000000001E-2</v>
      </c>
      <c r="K28" s="129">
        <v>6.9500000000000006E-2</v>
      </c>
      <c r="L28" s="129">
        <v>6.8070000000000006E-2</v>
      </c>
      <c r="M28" s="129">
        <v>7.4480000000000005E-2</v>
      </c>
      <c r="N28" s="129">
        <v>8.7999999999999995E-2</v>
      </c>
      <c r="O28" s="129">
        <v>8.4900000000000003E-2</v>
      </c>
    </row>
    <row r="29" spans="2:15" s="47" customFormat="1" ht="12.75">
      <c r="B29" s="132" t="s">
        <v>140</v>
      </c>
      <c r="C29" s="84"/>
      <c r="D29" s="129">
        <v>5.5129999999999998E-2</v>
      </c>
      <c r="E29" s="129">
        <v>9.8849999999999993E-2</v>
      </c>
      <c r="F29" s="129">
        <v>8.7999999999999995E-2</v>
      </c>
      <c r="G29" s="129">
        <v>9.9400000000000002E-2</v>
      </c>
      <c r="H29" s="129">
        <v>9.4299999999999995E-2</v>
      </c>
      <c r="I29" s="129">
        <v>9.1759999999999994E-2</v>
      </c>
      <c r="J29" s="129">
        <v>8.3220000000000002E-2</v>
      </c>
      <c r="K29" s="129">
        <v>8.8209999999999997E-2</v>
      </c>
      <c r="L29" s="129">
        <v>7.1639999999999995E-2</v>
      </c>
      <c r="M29" s="129">
        <v>8.8190000000000004E-2</v>
      </c>
      <c r="N29" s="129">
        <v>7.9920000000000005E-2</v>
      </c>
      <c r="O29" s="129">
        <v>9.7949999999999995E-2</v>
      </c>
    </row>
    <row r="30" spans="2:15" s="47" customFormat="1" ht="12.75">
      <c r="B30" s="90" t="s">
        <v>141</v>
      </c>
      <c r="C30" s="91"/>
      <c r="D30" s="131">
        <v>6.7430000000000004E-2</v>
      </c>
      <c r="E30" s="131">
        <v>8.3960000000000007E-2</v>
      </c>
      <c r="F30" s="131">
        <v>7.2599999999999998E-2</v>
      </c>
      <c r="G30" s="131">
        <v>9.5680000000000001E-2</v>
      </c>
      <c r="H30" s="131">
        <v>0.12309</v>
      </c>
      <c r="I30" s="131">
        <v>7.664E-2</v>
      </c>
      <c r="J30" s="131">
        <v>8.4930000000000005E-2</v>
      </c>
      <c r="K30" s="131">
        <v>9.9460000000000007E-2</v>
      </c>
      <c r="L30" s="131">
        <v>8.029E-2</v>
      </c>
      <c r="M30" s="131">
        <v>6.812E-2</v>
      </c>
      <c r="N30" s="131">
        <v>5.3710000000000001E-2</v>
      </c>
      <c r="O30" s="131">
        <v>6.7760000000000001E-2</v>
      </c>
    </row>
    <row r="31" spans="2:15" s="47" customFormat="1" ht="12.75">
      <c r="B31" s="132"/>
      <c r="C31" s="84"/>
      <c r="D31" s="129"/>
      <c r="E31" s="129"/>
      <c r="F31" s="129"/>
      <c r="G31" s="129"/>
      <c r="H31" s="129"/>
      <c r="I31" s="129"/>
      <c r="J31" s="129"/>
      <c r="K31" s="129"/>
      <c r="L31" s="129"/>
      <c r="M31" s="129"/>
      <c r="N31" s="129"/>
      <c r="O31" s="129"/>
    </row>
    <row r="32" spans="2:15" s="47" customFormat="1" ht="12.75">
      <c r="B32" s="58" t="s">
        <v>223</v>
      </c>
      <c r="C32" s="84"/>
      <c r="D32" s="129"/>
      <c r="E32" s="129"/>
      <c r="F32" s="129"/>
      <c r="G32" s="129"/>
      <c r="H32" s="129"/>
      <c r="I32" s="129"/>
      <c r="J32" s="129"/>
      <c r="K32" s="129"/>
      <c r="L32" s="129"/>
      <c r="M32" s="129"/>
      <c r="N32" s="129"/>
      <c r="O32" s="129"/>
    </row>
    <row r="33" spans="2:15" s="47" customFormat="1" ht="12.75">
      <c r="B33" s="87" t="s">
        <v>224</v>
      </c>
      <c r="C33" s="88"/>
      <c r="D33" s="130">
        <v>7.8750000000000001E-2</v>
      </c>
      <c r="E33" s="130">
        <v>8.4870000000000001E-2</v>
      </c>
      <c r="F33" s="130">
        <v>7.6689999999999994E-2</v>
      </c>
      <c r="G33" s="130">
        <v>8.0189999999999997E-2</v>
      </c>
      <c r="H33" s="130">
        <v>8.5459999999999994E-2</v>
      </c>
      <c r="I33" s="130">
        <v>7.1940000000000004E-2</v>
      </c>
      <c r="J33" s="130">
        <v>7.4020000000000002E-2</v>
      </c>
      <c r="K33" s="130">
        <v>6.9239999999999996E-2</v>
      </c>
      <c r="L33" s="130">
        <v>6.3509999999999997E-2</v>
      </c>
      <c r="M33" s="130">
        <v>7.0519999999999999E-2</v>
      </c>
      <c r="N33" s="130">
        <v>6.6170000000000007E-2</v>
      </c>
      <c r="O33" s="130">
        <v>7.5389999999999999E-2</v>
      </c>
    </row>
    <row r="34" spans="2:15" s="47" customFormat="1" ht="12.75">
      <c r="B34" s="132" t="s">
        <v>225</v>
      </c>
      <c r="C34" s="84"/>
      <c r="D34" s="129">
        <v>4.5760000000000002E-2</v>
      </c>
      <c r="E34" s="129">
        <v>3.0190000000000002E-2</v>
      </c>
      <c r="F34" s="129">
        <v>1.7420000000000001E-2</v>
      </c>
      <c r="G34" s="129">
        <v>1.77E-2</v>
      </c>
      <c r="H34" s="129">
        <v>1.2869999999999999E-2</v>
      </c>
      <c r="I34" s="129">
        <v>1.6930000000000001E-2</v>
      </c>
      <c r="J34" s="129">
        <v>1.0529999999999999E-2</v>
      </c>
      <c r="K34" s="129">
        <v>1.685E-2</v>
      </c>
      <c r="L34" s="129">
        <v>1.1169999999999999E-2</v>
      </c>
      <c r="M34" s="129">
        <v>1.0659999999999999E-2</v>
      </c>
      <c r="N34" s="129">
        <v>1.3780000000000001E-2</v>
      </c>
      <c r="O34" s="129">
        <v>1.5730000000000001E-2</v>
      </c>
    </row>
    <row r="35" spans="2:15" s="47" customFormat="1" ht="12.75">
      <c r="B35" s="90" t="s">
        <v>226</v>
      </c>
      <c r="C35" s="91"/>
      <c r="D35" s="131">
        <v>7.4980000000000005E-2</v>
      </c>
      <c r="E35" s="131">
        <v>9.2270000000000005E-2</v>
      </c>
      <c r="F35" s="131">
        <v>8.7709999999999996E-2</v>
      </c>
      <c r="G35" s="131">
        <v>9.4670000000000004E-2</v>
      </c>
      <c r="H35" s="131">
        <v>0.11347</v>
      </c>
      <c r="I35" s="131">
        <v>0.10374</v>
      </c>
      <c r="J35" s="131">
        <v>9.8400000000000001E-2</v>
      </c>
      <c r="K35" s="131">
        <v>9.3560000000000004E-2</v>
      </c>
      <c r="L35" s="131">
        <v>8.9980000000000004E-2</v>
      </c>
      <c r="M35" s="131">
        <v>9.425E-2</v>
      </c>
      <c r="N35" s="131">
        <v>8.6959999999999996E-2</v>
      </c>
      <c r="O35" s="131">
        <v>8.5550000000000001E-2</v>
      </c>
    </row>
    <row r="36" spans="2:15" s="47" customFormat="1" ht="12.75">
      <c r="B36" s="132"/>
      <c r="C36" s="84"/>
      <c r="D36" s="129"/>
      <c r="E36" s="129"/>
      <c r="F36" s="129"/>
      <c r="G36" s="129"/>
      <c r="H36" s="129"/>
      <c r="I36" s="129"/>
      <c r="J36" s="129"/>
      <c r="K36" s="129"/>
      <c r="L36" s="129"/>
      <c r="M36" s="129"/>
      <c r="N36" s="129"/>
      <c r="O36" s="129"/>
    </row>
    <row r="37" spans="2:15" s="47" customFormat="1" ht="14.25">
      <c r="B37" s="58" t="s">
        <v>181</v>
      </c>
      <c r="C37" s="84"/>
      <c r="D37" s="129"/>
      <c r="E37" s="129"/>
      <c r="F37" s="129"/>
      <c r="G37" s="129"/>
      <c r="H37" s="129"/>
      <c r="I37" s="129"/>
      <c r="J37" s="129"/>
      <c r="K37" s="129"/>
      <c r="L37" s="129"/>
      <c r="M37" s="129"/>
      <c r="N37" s="129"/>
      <c r="O37" s="129"/>
    </row>
    <row r="38" spans="2:15" s="47" customFormat="1" ht="12.75">
      <c r="B38" s="87" t="s">
        <v>182</v>
      </c>
      <c r="C38" s="88"/>
      <c r="D38" s="130">
        <v>3.1199999999999999E-3</v>
      </c>
      <c r="E38" s="130">
        <v>2.82E-3</v>
      </c>
      <c r="F38" s="130">
        <v>5.0499999999999998E-3</v>
      </c>
      <c r="G38" s="130">
        <v>3.3800000000000002E-3</v>
      </c>
      <c r="H38" s="130">
        <v>3.16E-3</v>
      </c>
      <c r="I38" s="130">
        <v>7.5399999999999998E-3</v>
      </c>
      <c r="J38" s="130">
        <v>2.1299999999999999E-3</v>
      </c>
      <c r="K38" s="130">
        <v>1.7899999999999999E-3</v>
      </c>
      <c r="L38" s="130">
        <v>3.5400000000000002E-3</v>
      </c>
      <c r="M38" s="130">
        <v>3.15E-3</v>
      </c>
      <c r="N38" s="130">
        <v>2.7200000000000002E-3</v>
      </c>
      <c r="O38" s="130">
        <v>3.4499999999999999E-3</v>
      </c>
    </row>
    <row r="39" spans="2:15" s="47" customFormat="1" ht="12.75">
      <c r="B39" s="132" t="s">
        <v>183</v>
      </c>
      <c r="C39" s="84"/>
      <c r="D39" s="129">
        <v>5.917E-2</v>
      </c>
      <c r="E39" s="129">
        <v>7.4649999999999994E-2</v>
      </c>
      <c r="F39" s="129">
        <v>5.6980000000000003E-2</v>
      </c>
      <c r="G39" s="129">
        <v>6.1120000000000001E-2</v>
      </c>
      <c r="H39" s="129">
        <v>7.0900000000000005E-2</v>
      </c>
      <c r="I39" s="129">
        <v>5.8099999999999999E-2</v>
      </c>
      <c r="J39" s="129">
        <v>6.3649999999999998E-2</v>
      </c>
      <c r="K39" s="129">
        <v>5.9330000000000001E-2</v>
      </c>
      <c r="L39" s="129">
        <v>5.3429999999999998E-2</v>
      </c>
      <c r="M39" s="129">
        <v>5.953E-2</v>
      </c>
      <c r="N39" s="129">
        <v>5.423E-2</v>
      </c>
      <c r="O39" s="129">
        <v>5.7520000000000002E-2</v>
      </c>
    </row>
    <row r="40" spans="2:15" s="47" customFormat="1" ht="12.75">
      <c r="B40" s="90" t="s">
        <v>184</v>
      </c>
      <c r="C40" s="91"/>
      <c r="D40" s="131">
        <v>0.41777999999999998</v>
      </c>
      <c r="E40" s="131">
        <v>0.38940000000000002</v>
      </c>
      <c r="F40" s="131">
        <v>0.40855000000000002</v>
      </c>
      <c r="G40" s="131">
        <v>0.41516999999999998</v>
      </c>
      <c r="H40" s="131">
        <v>0.43673000000000001</v>
      </c>
      <c r="I40" s="131">
        <v>0.41032000000000002</v>
      </c>
      <c r="J40" s="131">
        <v>0.38956000000000002</v>
      </c>
      <c r="K40" s="131">
        <v>0.36077999999999999</v>
      </c>
      <c r="L40" s="131">
        <v>0.34981000000000001</v>
      </c>
      <c r="M40" s="131">
        <v>0.35122999999999999</v>
      </c>
      <c r="N40" s="131">
        <v>0.33767000000000003</v>
      </c>
      <c r="O40" s="131">
        <v>0.35619000000000001</v>
      </c>
    </row>
    <row r="41" spans="2:15" s="47" customFormat="1" ht="12.75">
      <c r="B41" s="132"/>
      <c r="C41" s="84"/>
      <c r="D41" s="129"/>
      <c r="E41" s="129"/>
      <c r="F41" s="129"/>
      <c r="G41" s="129"/>
      <c r="H41" s="129"/>
      <c r="I41" s="129"/>
      <c r="J41" s="129"/>
      <c r="K41" s="129"/>
      <c r="L41" s="129"/>
      <c r="M41" s="129"/>
      <c r="N41" s="129"/>
      <c r="O41" s="129"/>
    </row>
    <row r="42" spans="2:15" s="47" customFormat="1" ht="12.75">
      <c r="B42" s="58" t="s">
        <v>227</v>
      </c>
      <c r="C42" s="134"/>
      <c r="D42" s="129"/>
      <c r="E42" s="129"/>
      <c r="F42" s="129"/>
      <c r="G42" s="129"/>
      <c r="H42" s="129"/>
      <c r="I42" s="129"/>
      <c r="J42" s="129"/>
      <c r="K42" s="129"/>
      <c r="L42" s="129"/>
      <c r="M42" s="129"/>
      <c r="N42" s="129"/>
      <c r="O42" s="129"/>
    </row>
    <row r="43" spans="2:15" s="47" customFormat="1" ht="12.75">
      <c r="B43" s="193" t="s">
        <v>228</v>
      </c>
      <c r="C43" s="194"/>
      <c r="D43" s="130">
        <v>0.13074</v>
      </c>
      <c r="E43" s="130">
        <v>0.14602000000000001</v>
      </c>
      <c r="F43" s="130">
        <v>0.12939999999999999</v>
      </c>
      <c r="G43" s="130">
        <v>0.13921</v>
      </c>
      <c r="H43" s="130">
        <v>0.14773</v>
      </c>
      <c r="I43" s="130">
        <v>0.12876000000000001</v>
      </c>
      <c r="J43" s="130">
        <v>0.12592999999999999</v>
      </c>
      <c r="K43" s="130">
        <v>0.12056</v>
      </c>
      <c r="L43" s="130">
        <v>0.11654</v>
      </c>
      <c r="M43" s="130">
        <v>0.12525</v>
      </c>
      <c r="N43" s="130">
        <v>0.11337</v>
      </c>
      <c r="O43" s="130">
        <v>0.12197</v>
      </c>
    </row>
    <row r="44" spans="2:15" s="47" customFormat="1" ht="12.75">
      <c r="B44" s="195" t="s">
        <v>229</v>
      </c>
      <c r="C44" s="196"/>
      <c r="D44" s="131">
        <v>2.7459999999999998E-2</v>
      </c>
      <c r="E44" s="131">
        <v>2.9610000000000001E-2</v>
      </c>
      <c r="F44" s="131">
        <v>3.0880000000000001E-2</v>
      </c>
      <c r="G44" s="131">
        <v>3.0620000000000001E-2</v>
      </c>
      <c r="H44" s="131">
        <v>3.5290000000000002E-2</v>
      </c>
      <c r="I44" s="131">
        <v>2.887E-2</v>
      </c>
      <c r="J44" s="131">
        <v>2.8250000000000001E-2</v>
      </c>
      <c r="K44" s="131">
        <v>2.674E-2</v>
      </c>
      <c r="L44" s="131">
        <v>2.3730000000000001E-2</v>
      </c>
      <c r="M44" s="131">
        <v>2.469E-2</v>
      </c>
      <c r="N44" s="131">
        <v>2.477E-2</v>
      </c>
      <c r="O44" s="131">
        <v>2.5850000000000001E-2</v>
      </c>
    </row>
    <row r="45" spans="2:15" s="47" customFormat="1" ht="12.75">
      <c r="B45" s="197"/>
      <c r="C45" s="134"/>
      <c r="D45" s="129"/>
      <c r="E45" s="129"/>
      <c r="F45" s="129"/>
      <c r="G45" s="129"/>
      <c r="H45" s="129"/>
      <c r="I45" s="129"/>
      <c r="J45" s="129"/>
      <c r="K45" s="129"/>
      <c r="L45" s="129"/>
      <c r="M45" s="129"/>
      <c r="N45" s="129"/>
      <c r="O45" s="129"/>
    </row>
    <row r="46" spans="2:15" s="47" customFormat="1" ht="12.75">
      <c r="B46" s="58" t="s">
        <v>132</v>
      </c>
      <c r="C46" s="198"/>
      <c r="D46" s="129"/>
      <c r="E46" s="129"/>
      <c r="F46" s="129"/>
      <c r="G46" s="129"/>
      <c r="H46" s="129"/>
      <c r="I46" s="129"/>
      <c r="J46" s="129"/>
      <c r="K46" s="129"/>
      <c r="L46" s="129"/>
      <c r="M46" s="129"/>
      <c r="N46" s="129"/>
      <c r="O46" s="129"/>
    </row>
    <row r="47" spans="2:15" s="47" customFormat="1" ht="12.75">
      <c r="B47" s="193" t="s">
        <v>133</v>
      </c>
      <c r="C47" s="194"/>
      <c r="D47" s="130">
        <v>7.9729999999999995E-2</v>
      </c>
      <c r="E47" s="130">
        <v>9.5100000000000004E-2</v>
      </c>
      <c r="F47" s="130">
        <v>8.5540000000000005E-2</v>
      </c>
      <c r="G47" s="130">
        <v>8.9899999999999994E-2</v>
      </c>
      <c r="H47" s="130">
        <v>9.9659999999999999E-2</v>
      </c>
      <c r="I47" s="130">
        <v>8.9510000000000006E-2</v>
      </c>
      <c r="J47" s="130">
        <v>8.584E-2</v>
      </c>
      <c r="K47" s="130">
        <v>8.0119999999999997E-2</v>
      </c>
      <c r="L47" s="130">
        <v>7.7100000000000002E-2</v>
      </c>
      <c r="M47" s="130">
        <v>8.2659999999999997E-2</v>
      </c>
      <c r="N47" s="130">
        <v>7.7499999999999999E-2</v>
      </c>
      <c r="O47" s="130">
        <v>8.133E-2</v>
      </c>
    </row>
    <row r="48" spans="2:15" s="47" customFormat="1" ht="12.75">
      <c r="B48" s="195" t="s">
        <v>134</v>
      </c>
      <c r="C48" s="196"/>
      <c r="D48" s="131">
        <v>5.1920000000000001E-2</v>
      </c>
      <c r="E48" s="131">
        <v>4.4900000000000002E-2</v>
      </c>
      <c r="F48" s="131">
        <v>4.487E-2</v>
      </c>
      <c r="G48" s="131">
        <v>5.1450000000000003E-2</v>
      </c>
      <c r="H48" s="131">
        <v>5.3969999999999997E-2</v>
      </c>
      <c r="I48" s="131">
        <v>3.619E-2</v>
      </c>
      <c r="J48" s="131">
        <v>4.6719999999999998E-2</v>
      </c>
      <c r="K48" s="131">
        <v>5.1110000000000003E-2</v>
      </c>
      <c r="L48" s="131">
        <v>4.7629999999999999E-2</v>
      </c>
      <c r="M48" s="131">
        <v>5.0810000000000001E-2</v>
      </c>
      <c r="N48" s="131">
        <v>4.7050000000000002E-2</v>
      </c>
      <c r="O48" s="131">
        <v>5.1839999999999997E-2</v>
      </c>
    </row>
    <row r="49" spans="2:15" s="47" customFormat="1" ht="12.75">
      <c r="B49" s="46"/>
      <c r="C49" s="46"/>
      <c r="D49" s="94"/>
      <c r="E49" s="94"/>
      <c r="F49" s="94"/>
      <c r="G49" s="94"/>
      <c r="H49" s="94"/>
      <c r="I49" s="94"/>
      <c r="J49" s="94"/>
      <c r="K49" s="94"/>
      <c r="L49" s="94"/>
      <c r="M49" s="94"/>
      <c r="N49" s="94"/>
      <c r="O49" s="94"/>
    </row>
    <row r="50" spans="2:15" s="47" customFormat="1" ht="12.75">
      <c r="B50" s="58" t="s">
        <v>363</v>
      </c>
      <c r="C50" s="46"/>
      <c r="D50" s="94"/>
      <c r="E50" s="94"/>
      <c r="F50" s="94"/>
      <c r="G50" s="94"/>
      <c r="H50" s="94"/>
      <c r="I50" s="94"/>
      <c r="J50" s="94"/>
      <c r="K50" s="94"/>
      <c r="L50" s="94"/>
      <c r="M50" s="94"/>
      <c r="N50" s="94"/>
      <c r="O50" s="94"/>
    </row>
    <row r="51" spans="2:15" s="47" customFormat="1" ht="12.75">
      <c r="B51" s="525" t="s">
        <v>547</v>
      </c>
      <c r="C51" s="267"/>
      <c r="D51" s="534">
        <v>3391</v>
      </c>
      <c r="E51" s="534">
        <v>3635.0000000000009</v>
      </c>
      <c r="F51" s="534">
        <v>3905.0000000000005</v>
      </c>
      <c r="G51" s="534">
        <v>3995.0000000000009</v>
      </c>
      <c r="H51" s="534">
        <v>4090</v>
      </c>
      <c r="I51" s="534">
        <v>4235</v>
      </c>
      <c r="J51" s="534">
        <v>4330</v>
      </c>
      <c r="K51" s="534">
        <v>4470.0000000000009</v>
      </c>
      <c r="L51" s="534">
        <v>4670.0000000000009</v>
      </c>
      <c r="M51" s="534">
        <v>4805</v>
      </c>
      <c r="N51" s="534">
        <v>4925</v>
      </c>
      <c r="O51" s="534">
        <v>5000</v>
      </c>
    </row>
    <row r="52" spans="2:15" s="47" customFormat="1" ht="12.75">
      <c r="B52" s="46"/>
      <c r="C52" s="46"/>
      <c r="D52" s="46"/>
      <c r="E52" s="46"/>
      <c r="F52" s="46"/>
      <c r="G52" s="46"/>
      <c r="H52" s="46"/>
      <c r="I52" s="46"/>
      <c r="J52" s="46"/>
      <c r="K52" s="46"/>
      <c r="L52" s="46"/>
      <c r="M52" s="46"/>
      <c r="N52" s="46"/>
      <c r="O52" s="46"/>
    </row>
    <row r="53" spans="2:15" s="47" customFormat="1" ht="12.75">
      <c r="B53" s="46"/>
      <c r="C53" s="46"/>
      <c r="D53" s="46"/>
      <c r="E53" s="46"/>
      <c r="F53" s="46"/>
      <c r="G53" s="46"/>
      <c r="H53" s="46"/>
      <c r="I53" s="46"/>
      <c r="J53" s="46"/>
      <c r="K53" s="46"/>
      <c r="L53" s="46"/>
      <c r="M53" s="46"/>
      <c r="N53" s="46"/>
      <c r="O53" s="46"/>
    </row>
    <row r="54" spans="2:15" s="47" customFormat="1" ht="12.75">
      <c r="B54" s="67" t="s">
        <v>369</v>
      </c>
      <c r="C54" s="46"/>
      <c r="D54" s="46"/>
      <c r="E54" s="46"/>
      <c r="F54" s="46"/>
      <c r="G54" s="46"/>
      <c r="H54" s="46"/>
      <c r="I54" s="46"/>
      <c r="J54" s="46"/>
      <c r="K54" s="46"/>
      <c r="L54" s="46"/>
      <c r="M54" s="46"/>
      <c r="N54" s="46"/>
      <c r="O54" s="46"/>
    </row>
    <row r="55" spans="2:15" s="47" customFormat="1" ht="12.75">
      <c r="B55" s="67" t="s">
        <v>103</v>
      </c>
      <c r="C55" s="46"/>
      <c r="D55" s="46"/>
      <c r="E55" s="46"/>
      <c r="F55" s="46"/>
      <c r="G55" s="46"/>
      <c r="H55" s="46"/>
      <c r="I55" s="46"/>
      <c r="J55" s="46"/>
      <c r="K55" s="46"/>
      <c r="L55" s="46"/>
      <c r="M55" s="46"/>
      <c r="N55" s="46"/>
      <c r="O55" s="46"/>
    </row>
    <row r="56" spans="2:15" s="47" customFormat="1" ht="12.75">
      <c r="B56" s="206" t="s">
        <v>186</v>
      </c>
      <c r="C56" s="46"/>
      <c r="D56" s="46"/>
      <c r="E56" s="46"/>
      <c r="F56" s="46"/>
      <c r="G56" s="46"/>
      <c r="H56" s="46"/>
      <c r="I56" s="46"/>
      <c r="J56" s="46"/>
      <c r="K56" s="46"/>
      <c r="L56" s="46"/>
      <c r="M56" s="46"/>
      <c r="N56" s="46"/>
      <c r="O56" s="46"/>
    </row>
    <row r="57" spans="2:15" s="47" customFormat="1" ht="12.75">
      <c r="B57" s="46"/>
      <c r="C57" s="46"/>
      <c r="D57" s="46"/>
      <c r="E57" s="46"/>
      <c r="F57" s="46"/>
      <c r="G57" s="46"/>
      <c r="H57" s="46"/>
      <c r="I57" s="46"/>
      <c r="J57" s="46"/>
      <c r="K57" s="46"/>
      <c r="L57" s="46"/>
      <c r="M57" s="46"/>
      <c r="N57" s="46"/>
      <c r="O57" s="46"/>
    </row>
    <row r="58" spans="2:15" s="47" customFormat="1" ht="12.75">
      <c r="B58" s="46" t="s">
        <v>101</v>
      </c>
      <c r="C58" s="46"/>
      <c r="D58" s="46"/>
      <c r="E58" s="46"/>
      <c r="F58" s="46"/>
      <c r="G58" s="46"/>
      <c r="H58" s="46"/>
      <c r="I58" s="46"/>
      <c r="J58" s="46"/>
      <c r="K58" s="46"/>
      <c r="L58" s="46"/>
      <c r="M58" s="46"/>
      <c r="N58" s="46"/>
      <c r="O58" s="46"/>
    </row>
    <row r="59" spans="2:15" s="47" customFormat="1" ht="12.75">
      <c r="B59" s="46"/>
      <c r="C59" s="46"/>
      <c r="D59" s="46"/>
      <c r="E59" s="46"/>
      <c r="F59" s="46"/>
      <c r="G59" s="46"/>
      <c r="H59" s="46"/>
      <c r="I59" s="46"/>
      <c r="J59" s="46"/>
      <c r="K59" s="46"/>
      <c r="L59" s="46"/>
      <c r="M59" s="46"/>
      <c r="N59" s="46"/>
      <c r="O59" s="46"/>
    </row>
    <row r="60" spans="2:15" s="47" customFormat="1" ht="12.75">
      <c r="B60" s="46"/>
    </row>
  </sheetData>
  <pageMargins left="0.70866141732283472" right="0.70866141732283472" top="0.78740157480314965" bottom="0.78740157480314965" header="0.31496062992125984" footer="0.31496062992125984"/>
  <pageSetup paperSize="9" scale="6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theme="7" tint="0.39997558519241921"/>
  </sheetPr>
  <dimension ref="A1:G68"/>
  <sheetViews>
    <sheetView showGridLines="0" zoomScaleNormal="100" workbookViewId="0"/>
  </sheetViews>
  <sheetFormatPr baseColWidth="10" defaultRowHeight="15"/>
  <cols>
    <col min="1" max="2" width="11.42578125" style="2"/>
    <col min="3" max="3" width="37.28515625" style="2" bestFit="1" customWidth="1"/>
    <col min="4" max="6" width="12.7109375" style="2" customWidth="1"/>
    <col min="7" max="16384" width="11.42578125" style="2"/>
  </cols>
  <sheetData>
    <row r="1" spans="1:7" s="33" customFormat="1">
      <c r="A1" s="1"/>
      <c r="B1" s="1"/>
      <c r="C1" s="1"/>
      <c r="D1" s="1"/>
      <c r="E1" s="1"/>
      <c r="F1" s="1"/>
      <c r="G1" s="1"/>
    </row>
    <row r="2" spans="1:7" s="38" customFormat="1" ht="26.85" customHeight="1">
      <c r="A2" s="539"/>
      <c r="B2" s="519" t="s">
        <v>72</v>
      </c>
      <c r="C2" s="36" t="s">
        <v>73</v>
      </c>
      <c r="D2" s="37"/>
      <c r="E2" s="37"/>
      <c r="F2" s="37"/>
      <c r="G2" s="34"/>
    </row>
    <row r="3" spans="1:7" s="33" customFormat="1" ht="13.35" customHeight="1">
      <c r="A3" s="1"/>
      <c r="B3" s="1"/>
      <c r="C3" s="1"/>
      <c r="D3" s="1"/>
      <c r="E3" s="1"/>
      <c r="F3" s="1"/>
      <c r="G3" s="1"/>
    </row>
    <row r="4" spans="1:7" s="33" customFormat="1" ht="15" customHeight="1">
      <c r="A4" s="1"/>
      <c r="B4" s="520" t="s">
        <v>548</v>
      </c>
      <c r="C4" s="1"/>
      <c r="D4" s="1"/>
      <c r="E4" s="1"/>
      <c r="F4" s="1"/>
      <c r="G4" s="1"/>
    </row>
    <row r="5" spans="1:7" s="33" customFormat="1" ht="15" customHeight="1">
      <c r="A5" s="1"/>
      <c r="B5" s="520"/>
      <c r="C5" s="1"/>
      <c r="D5" s="1"/>
      <c r="E5" s="1"/>
      <c r="F5" s="1"/>
      <c r="G5" s="1"/>
    </row>
    <row r="6" spans="1:7" ht="13.35" customHeight="1">
      <c r="A6" s="1"/>
      <c r="B6" s="1"/>
      <c r="C6" s="1"/>
      <c r="D6" s="1"/>
      <c r="E6" s="1"/>
      <c r="F6" s="1"/>
      <c r="G6" s="1"/>
    </row>
    <row r="7" spans="1:7" s="47" customFormat="1" ht="12.75">
      <c r="A7" s="42"/>
      <c r="B7" s="345" t="s">
        <v>296</v>
      </c>
      <c r="C7" s="48"/>
      <c r="D7" s="524">
        <v>2002</v>
      </c>
      <c r="E7" s="524">
        <v>2007</v>
      </c>
      <c r="F7" s="524">
        <v>2012</v>
      </c>
      <c r="G7" s="46"/>
    </row>
    <row r="8" spans="1:7" s="47" customFormat="1" ht="12.75">
      <c r="A8" s="46"/>
      <c r="B8" s="56"/>
      <c r="C8" s="126"/>
      <c r="D8" s="127"/>
      <c r="E8" s="127"/>
      <c r="F8" s="127"/>
      <c r="G8" s="46"/>
    </row>
    <row r="9" spans="1:7" s="47" customFormat="1" ht="12.75">
      <c r="A9" s="46"/>
      <c r="B9" s="79" t="s">
        <v>118</v>
      </c>
      <c r="C9" s="82"/>
      <c r="D9" s="128">
        <v>2.9489999999999999E-2</v>
      </c>
      <c r="E9" s="128">
        <v>2.8389999999999999E-2</v>
      </c>
      <c r="F9" s="128">
        <v>2.8320000000000001E-2</v>
      </c>
      <c r="G9" s="46"/>
    </row>
    <row r="10" spans="1:7" s="47" customFormat="1" ht="12.75">
      <c r="A10" s="46"/>
      <c r="B10" s="58"/>
      <c r="C10" s="84"/>
      <c r="D10" s="129"/>
      <c r="E10" s="129"/>
      <c r="F10" s="129"/>
      <c r="G10" s="46"/>
    </row>
    <row r="11" spans="1:7" s="47" customFormat="1" ht="12.75">
      <c r="A11" s="46"/>
      <c r="B11" s="58" t="s">
        <v>119</v>
      </c>
      <c r="C11" s="84"/>
      <c r="D11" s="129"/>
      <c r="E11" s="129"/>
      <c r="F11" s="129"/>
      <c r="G11" s="46"/>
    </row>
    <row r="12" spans="1:7" s="47" customFormat="1" ht="12.75">
      <c r="A12" s="46"/>
      <c r="B12" s="87" t="s">
        <v>120</v>
      </c>
      <c r="C12" s="88"/>
      <c r="D12" s="130">
        <v>3.7510000000000002E-2</v>
      </c>
      <c r="E12" s="130">
        <v>3.764E-2</v>
      </c>
      <c r="F12" s="130">
        <v>3.5929999999999997E-2</v>
      </c>
      <c r="G12" s="46"/>
    </row>
    <row r="13" spans="1:7" s="47" customFormat="1" ht="12.75">
      <c r="A13" s="46"/>
      <c r="B13" s="90" t="s">
        <v>121</v>
      </c>
      <c r="C13" s="91"/>
      <c r="D13" s="131">
        <v>2.1930000000000002E-2</v>
      </c>
      <c r="E13" s="131">
        <v>1.9630000000000002E-2</v>
      </c>
      <c r="F13" s="131">
        <v>2.0990000000000002E-2</v>
      </c>
      <c r="G13" s="46"/>
    </row>
    <row r="14" spans="1:7" s="47" customFormat="1" ht="12.75">
      <c r="A14" s="46"/>
      <c r="B14" s="132"/>
      <c r="C14" s="84"/>
      <c r="D14" s="129"/>
      <c r="E14" s="129"/>
      <c r="F14" s="129"/>
      <c r="G14" s="46"/>
    </row>
    <row r="15" spans="1:7" s="47" customFormat="1" ht="12.75">
      <c r="A15" s="46"/>
      <c r="B15" s="58" t="s">
        <v>220</v>
      </c>
      <c r="C15" s="84"/>
      <c r="D15" s="129"/>
      <c r="E15" s="129"/>
      <c r="F15" s="129"/>
      <c r="G15" s="46"/>
    </row>
    <row r="16" spans="1:7" s="47" customFormat="1" ht="12.75">
      <c r="A16" s="46"/>
      <c r="B16" s="87" t="s">
        <v>221</v>
      </c>
      <c r="C16" s="88"/>
      <c r="D16" s="130">
        <v>3.4610000000000002E-2</v>
      </c>
      <c r="E16" s="130">
        <v>3.3799999999999997E-2</v>
      </c>
      <c r="F16" s="130">
        <v>3.322E-2</v>
      </c>
      <c r="G16" s="46"/>
    </row>
    <row r="17" spans="1:7" s="47" customFormat="1" ht="12.75">
      <c r="A17" s="46"/>
      <c r="B17" s="90" t="s">
        <v>222</v>
      </c>
      <c r="C17" s="91"/>
      <c r="D17" s="131">
        <v>7.45E-3</v>
      </c>
      <c r="E17" s="131">
        <v>5.1399999999999996E-3</v>
      </c>
      <c r="F17" s="131">
        <v>6.1000000000000004E-3</v>
      </c>
      <c r="G17" s="46"/>
    </row>
    <row r="18" spans="1:7" s="47" customFormat="1" ht="12.75">
      <c r="A18" s="46"/>
      <c r="B18" s="132"/>
      <c r="C18" s="84"/>
      <c r="D18" s="129"/>
      <c r="E18" s="129"/>
      <c r="F18" s="129"/>
      <c r="G18" s="46"/>
    </row>
    <row r="19" spans="1:7" s="47" customFormat="1" ht="12.75">
      <c r="A19" s="46"/>
      <c r="B19" s="58" t="s">
        <v>122</v>
      </c>
      <c r="C19" s="84"/>
      <c r="D19" s="129"/>
      <c r="E19" s="129"/>
      <c r="F19" s="129"/>
      <c r="G19" s="46"/>
    </row>
    <row r="20" spans="1:7" s="47" customFormat="1" ht="12.75">
      <c r="A20" s="46"/>
      <c r="B20" s="87" t="s">
        <v>124</v>
      </c>
      <c r="C20" s="88"/>
      <c r="D20" s="130">
        <v>7.1000000000000002E-4</v>
      </c>
      <c r="E20" s="130">
        <v>1.07E-3</v>
      </c>
      <c r="F20" s="130">
        <v>0</v>
      </c>
      <c r="G20" s="46"/>
    </row>
    <row r="21" spans="1:7" s="47" customFormat="1" ht="12.75">
      <c r="A21" s="46"/>
      <c r="B21" s="132" t="s">
        <v>125</v>
      </c>
      <c r="C21" s="84"/>
      <c r="D21" s="129">
        <v>1.8100000000000002E-2</v>
      </c>
      <c r="E21" s="129">
        <v>1.857E-2</v>
      </c>
      <c r="F21" s="129">
        <v>1.4109999999999999E-2</v>
      </c>
      <c r="G21" s="46"/>
    </row>
    <row r="22" spans="1:7" s="47" customFormat="1" ht="12.75">
      <c r="A22" s="46"/>
      <c r="B22" s="132" t="s">
        <v>126</v>
      </c>
      <c r="C22" s="84"/>
      <c r="D22" s="129">
        <v>5.0099999999999999E-2</v>
      </c>
      <c r="E22" s="129">
        <v>4.727E-2</v>
      </c>
      <c r="F22" s="129">
        <v>4.1349999999999998E-2</v>
      </c>
      <c r="G22" s="46"/>
    </row>
    <row r="23" spans="1:7" s="47" customFormat="1" ht="12.75">
      <c r="A23" s="46"/>
      <c r="B23" s="90" t="s">
        <v>127</v>
      </c>
      <c r="C23" s="91"/>
      <c r="D23" s="131">
        <v>4.2779999999999999E-2</v>
      </c>
      <c r="E23" s="131">
        <v>4.0529999999999997E-2</v>
      </c>
      <c r="F23" s="131">
        <v>4.3900000000000002E-2</v>
      </c>
      <c r="G23" s="46"/>
    </row>
    <row r="24" spans="1:7" s="47" customFormat="1" ht="12.75">
      <c r="A24" s="46"/>
      <c r="B24" s="132"/>
      <c r="C24" s="84"/>
      <c r="D24" s="129"/>
      <c r="E24" s="129"/>
      <c r="F24" s="129"/>
      <c r="G24" s="46"/>
    </row>
    <row r="25" spans="1:7" s="47" customFormat="1" ht="12.75">
      <c r="A25" s="46"/>
      <c r="B25" s="58" t="s">
        <v>135</v>
      </c>
      <c r="C25" s="84"/>
      <c r="D25" s="129"/>
      <c r="E25" s="129"/>
      <c r="F25" s="129"/>
      <c r="G25" s="46"/>
    </row>
    <row r="26" spans="1:7" s="47" customFormat="1" ht="12.75">
      <c r="A26" s="46"/>
      <c r="B26" s="87" t="s">
        <v>136</v>
      </c>
      <c r="C26" s="88"/>
      <c r="D26" s="130">
        <v>3.0040000000000001E-2</v>
      </c>
      <c r="E26" s="130">
        <v>3.2509999999999997E-2</v>
      </c>
      <c r="F26" s="130">
        <v>3.2039999999999999E-2</v>
      </c>
      <c r="G26" s="46"/>
    </row>
    <row r="27" spans="1:7" s="47" customFormat="1" ht="12.75">
      <c r="A27" s="46"/>
      <c r="B27" s="132" t="s">
        <v>137</v>
      </c>
      <c r="C27" s="84"/>
      <c r="D27" s="129">
        <v>9.8499999999999994E-3</v>
      </c>
      <c r="E27" s="129">
        <v>1.017E-2</v>
      </c>
      <c r="F27" s="129">
        <v>1.303E-2</v>
      </c>
      <c r="G27" s="46"/>
    </row>
    <row r="28" spans="1:7" s="47" customFormat="1" ht="12.75">
      <c r="A28" s="46"/>
      <c r="B28" s="132" t="s">
        <v>139</v>
      </c>
      <c r="C28" s="84"/>
      <c r="D28" s="129">
        <v>2.4590000000000001E-2</v>
      </c>
      <c r="E28" s="129">
        <v>2.2509999999999999E-2</v>
      </c>
      <c r="F28" s="129">
        <v>2.1600000000000001E-2</v>
      </c>
      <c r="G28" s="46"/>
    </row>
    <row r="29" spans="1:7" s="47" customFormat="1" ht="12.75">
      <c r="A29" s="46"/>
      <c r="B29" s="132" t="s">
        <v>140</v>
      </c>
      <c r="C29" s="84"/>
      <c r="D29" s="129">
        <v>2.8819999999999998E-2</v>
      </c>
      <c r="E29" s="129">
        <v>3.1230000000000001E-2</v>
      </c>
      <c r="F29" s="129">
        <v>2.606E-2</v>
      </c>
      <c r="G29" s="46"/>
    </row>
    <row r="30" spans="1:7" s="47" customFormat="1" ht="12.75">
      <c r="A30" s="46"/>
      <c r="B30" s="90" t="s">
        <v>141</v>
      </c>
      <c r="C30" s="91"/>
      <c r="D30" s="131">
        <v>2.0129999999999999E-2</v>
      </c>
      <c r="E30" s="131">
        <v>3.3989999999999999E-2</v>
      </c>
      <c r="F30" s="131">
        <v>1.9199999999999998E-2</v>
      </c>
      <c r="G30" s="46"/>
    </row>
    <row r="31" spans="1:7" s="47" customFormat="1" ht="12.75">
      <c r="A31" s="46"/>
      <c r="B31" s="132"/>
      <c r="C31" s="84"/>
      <c r="D31" s="129"/>
      <c r="E31" s="129"/>
      <c r="F31" s="129"/>
      <c r="G31" s="46"/>
    </row>
    <row r="32" spans="1:7" s="47" customFormat="1" ht="12.75">
      <c r="A32" s="46"/>
      <c r="B32" s="58" t="s">
        <v>223</v>
      </c>
      <c r="C32" s="84"/>
      <c r="D32" s="129"/>
      <c r="E32" s="129"/>
      <c r="F32" s="129"/>
      <c r="G32" s="46"/>
    </row>
    <row r="33" spans="1:7" s="47" customFormat="1" ht="12.75">
      <c r="A33" s="46"/>
      <c r="B33" s="87" t="s">
        <v>224</v>
      </c>
      <c r="C33" s="88"/>
      <c r="D33" s="130">
        <v>3.3110000000000001E-2</v>
      </c>
      <c r="E33" s="130">
        <v>3.0499999999999999E-2</v>
      </c>
      <c r="F33" s="130">
        <v>2.6980000000000001E-2</v>
      </c>
      <c r="G33" s="46"/>
    </row>
    <row r="34" spans="1:7" s="47" customFormat="1" ht="12.75">
      <c r="A34" s="46"/>
      <c r="B34" s="132" t="s">
        <v>225</v>
      </c>
      <c r="C34" s="84"/>
      <c r="D34" s="129">
        <v>9.0399999999999994E-3</v>
      </c>
      <c r="E34" s="129">
        <v>1.3699999999999999E-3</v>
      </c>
      <c r="F34" s="129">
        <v>6.2399999999999999E-3</v>
      </c>
      <c r="G34" s="46"/>
    </row>
    <row r="35" spans="1:7" s="47" customFormat="1" ht="12.75">
      <c r="A35" s="46"/>
      <c r="B35" s="90" t="s">
        <v>226</v>
      </c>
      <c r="C35" s="91"/>
      <c r="D35" s="131">
        <v>3.4750000000000003E-2</v>
      </c>
      <c r="E35" s="131">
        <v>3.7060000000000003E-2</v>
      </c>
      <c r="F35" s="131">
        <v>3.7449999999999997E-2</v>
      </c>
      <c r="G35" s="46"/>
    </row>
    <row r="36" spans="1:7" s="47" customFormat="1" ht="12.75">
      <c r="A36" s="46"/>
      <c r="B36" s="132"/>
      <c r="C36" s="84"/>
      <c r="D36" s="129"/>
      <c r="E36" s="129"/>
      <c r="F36" s="129"/>
      <c r="G36" s="46"/>
    </row>
    <row r="37" spans="1:7" s="47" customFormat="1" ht="14.25">
      <c r="A37" s="46"/>
      <c r="B37" s="58" t="s">
        <v>193</v>
      </c>
      <c r="C37" s="84"/>
      <c r="D37" s="129"/>
      <c r="E37" s="129"/>
      <c r="F37" s="129"/>
      <c r="G37" s="46"/>
    </row>
    <row r="38" spans="1:7" s="47" customFormat="1" ht="12.75">
      <c r="A38" s="46"/>
      <c r="B38" s="87" t="s">
        <v>182</v>
      </c>
      <c r="C38" s="88"/>
      <c r="D38" s="130">
        <v>2.48E-3</v>
      </c>
      <c r="E38" s="130">
        <v>3.0799999999999998E-3</v>
      </c>
      <c r="F38" s="130">
        <v>4.1999999999999997E-3</v>
      </c>
      <c r="G38" s="46"/>
    </row>
    <row r="39" spans="1:7" s="47" customFormat="1" ht="12.75">
      <c r="A39" s="46"/>
      <c r="B39" s="132" t="s">
        <v>183</v>
      </c>
      <c r="C39" s="84"/>
      <c r="D39" s="129">
        <v>2.0570000000000001E-2</v>
      </c>
      <c r="E39" s="129">
        <v>1.719E-2</v>
      </c>
      <c r="F39" s="129">
        <v>1.7180000000000001E-2</v>
      </c>
      <c r="G39" s="46"/>
    </row>
    <row r="40" spans="1:7" s="47" customFormat="1" ht="12.75">
      <c r="A40" s="46"/>
      <c r="B40" s="90" t="s">
        <v>184</v>
      </c>
      <c r="C40" s="91"/>
      <c r="D40" s="131">
        <v>0.18189</v>
      </c>
      <c r="E40" s="131">
        <v>0.17052999999999999</v>
      </c>
      <c r="F40" s="131">
        <v>0.15837999999999999</v>
      </c>
      <c r="G40" s="46"/>
    </row>
    <row r="41" spans="1:7" s="47" customFormat="1" ht="12.75">
      <c r="A41" s="46"/>
      <c r="B41" s="132"/>
      <c r="C41" s="84"/>
      <c r="D41" s="129"/>
      <c r="E41" s="129"/>
      <c r="F41" s="129"/>
      <c r="G41" s="46"/>
    </row>
    <row r="42" spans="1:7" s="47" customFormat="1" ht="12.75">
      <c r="A42" s="46"/>
      <c r="B42" s="58" t="s">
        <v>227</v>
      </c>
      <c r="C42" s="134"/>
      <c r="D42" s="129"/>
      <c r="E42" s="129"/>
      <c r="F42" s="129"/>
      <c r="G42" s="46"/>
    </row>
    <row r="43" spans="1:7" s="47" customFormat="1" ht="12.75">
      <c r="A43" s="46"/>
      <c r="B43" s="193" t="s">
        <v>228</v>
      </c>
      <c r="C43" s="194"/>
      <c r="D43" s="130">
        <v>5.7320000000000003E-2</v>
      </c>
      <c r="E43" s="130">
        <v>5.4609999999999999E-2</v>
      </c>
      <c r="F43" s="130">
        <v>5.2200000000000003E-2</v>
      </c>
      <c r="G43" s="46"/>
    </row>
    <row r="44" spans="1:7" s="47" customFormat="1" ht="12.75">
      <c r="A44" s="46"/>
      <c r="B44" s="195" t="s">
        <v>229</v>
      </c>
      <c r="C44" s="196"/>
      <c r="D44" s="131">
        <v>3.8500000000000001E-3</v>
      </c>
      <c r="E44" s="131">
        <v>5.3400000000000001E-3</v>
      </c>
      <c r="F44" s="131">
        <v>3.9300000000000003E-3</v>
      </c>
      <c r="G44" s="46"/>
    </row>
    <row r="45" spans="1:7" s="47" customFormat="1" ht="12.75">
      <c r="A45" s="46"/>
      <c r="B45" s="197"/>
      <c r="C45" s="134"/>
      <c r="D45" s="129"/>
      <c r="E45" s="129"/>
      <c r="F45" s="129"/>
      <c r="G45" s="46"/>
    </row>
    <row r="46" spans="1:7" s="47" customFormat="1" ht="12.75">
      <c r="A46" s="46"/>
      <c r="B46" s="58" t="s">
        <v>132</v>
      </c>
      <c r="C46" s="198"/>
      <c r="D46" s="129"/>
      <c r="E46" s="129"/>
      <c r="F46" s="129"/>
      <c r="G46" s="46"/>
    </row>
    <row r="47" spans="1:7" s="47" customFormat="1" ht="12.75">
      <c r="A47" s="46"/>
      <c r="B47" s="193" t="s">
        <v>133</v>
      </c>
      <c r="C47" s="194"/>
      <c r="D47" s="130">
        <v>3.3779999999999998E-2</v>
      </c>
      <c r="E47" s="130">
        <v>3.2629999999999999E-2</v>
      </c>
      <c r="F47" s="130">
        <v>3.1510000000000003E-2</v>
      </c>
      <c r="G47" s="46"/>
    </row>
    <row r="48" spans="1:7" s="47" customFormat="1" ht="12.75">
      <c r="A48" s="46"/>
      <c r="B48" s="195" t="s">
        <v>134</v>
      </c>
      <c r="C48" s="196"/>
      <c r="D48" s="131">
        <v>1.0290000000000001E-2</v>
      </c>
      <c r="E48" s="131">
        <v>1.217E-2</v>
      </c>
      <c r="F48" s="131">
        <v>1.703E-2</v>
      </c>
      <c r="G48" s="46"/>
    </row>
    <row r="49" spans="1:7" s="47" customFormat="1" ht="12.75">
      <c r="A49" s="46"/>
      <c r="B49" s="46"/>
      <c r="C49" s="46"/>
      <c r="D49" s="94"/>
      <c r="E49" s="94"/>
      <c r="F49" s="94"/>
      <c r="G49" s="46"/>
    </row>
    <row r="50" spans="1:7" s="47" customFormat="1" ht="12.75">
      <c r="A50" s="46"/>
      <c r="B50" s="58" t="s">
        <v>363</v>
      </c>
      <c r="C50" s="46"/>
      <c r="D50" s="94"/>
      <c r="E50" s="94"/>
      <c r="F50" s="94"/>
      <c r="G50" s="46"/>
    </row>
    <row r="51" spans="1:7" s="47" customFormat="1" ht="12.75">
      <c r="A51" s="46"/>
      <c r="B51" s="525" t="s">
        <v>547</v>
      </c>
      <c r="C51" s="267"/>
      <c r="D51" s="526">
        <v>425552.35350624396</v>
      </c>
      <c r="E51" s="526">
        <v>461575.40826128726</v>
      </c>
      <c r="F51" s="526">
        <v>500000</v>
      </c>
      <c r="G51" s="46"/>
    </row>
    <row r="52" spans="1:7" s="47" customFormat="1" ht="12.75">
      <c r="A52" s="46"/>
      <c r="B52" s="46"/>
      <c r="C52" s="46"/>
      <c r="D52" s="46"/>
      <c r="E52" s="46"/>
      <c r="F52" s="46"/>
      <c r="G52" s="46"/>
    </row>
    <row r="53" spans="1:7" s="47" customFormat="1" ht="12.75">
      <c r="A53" s="46"/>
      <c r="B53" s="540" t="s">
        <v>549</v>
      </c>
      <c r="C53" s="46"/>
      <c r="D53" s="46"/>
      <c r="E53" s="46"/>
      <c r="F53" s="46"/>
      <c r="G53" s="46"/>
    </row>
    <row r="54" spans="1:7" s="543" customFormat="1" ht="12.75">
      <c r="A54" s="541"/>
      <c r="B54" s="542" t="s">
        <v>550</v>
      </c>
      <c r="C54" s="541"/>
      <c r="D54" s="541"/>
      <c r="E54" s="541"/>
      <c r="F54" s="541"/>
      <c r="G54" s="541"/>
    </row>
    <row r="55" spans="1:7" s="543" customFormat="1" ht="12.75">
      <c r="A55" s="541"/>
      <c r="B55" s="542" t="s">
        <v>551</v>
      </c>
      <c r="C55" s="541"/>
      <c r="D55" s="541"/>
      <c r="E55" s="541"/>
      <c r="F55" s="541"/>
      <c r="G55" s="541"/>
    </row>
    <row r="56" spans="1:7" s="543" customFormat="1" ht="12.75">
      <c r="A56" s="541"/>
      <c r="B56" s="542" t="s">
        <v>552</v>
      </c>
      <c r="C56" s="541"/>
      <c r="D56" s="541"/>
      <c r="E56" s="541"/>
      <c r="F56" s="541"/>
      <c r="G56" s="541"/>
    </row>
    <row r="57" spans="1:7" s="543" customFormat="1" ht="12.75">
      <c r="A57" s="541"/>
      <c r="B57" s="542" t="s">
        <v>553</v>
      </c>
      <c r="C57" s="541"/>
      <c r="D57" s="541"/>
      <c r="E57" s="541"/>
      <c r="F57" s="541"/>
      <c r="G57" s="541"/>
    </row>
    <row r="58" spans="1:7" s="543" customFormat="1" ht="12.75">
      <c r="A58" s="541"/>
      <c r="B58" s="542" t="s">
        <v>554</v>
      </c>
      <c r="C58" s="541"/>
      <c r="D58" s="541"/>
      <c r="E58" s="541"/>
      <c r="F58" s="541"/>
      <c r="G58" s="541"/>
    </row>
    <row r="59" spans="1:7" s="543" customFormat="1" ht="12.75">
      <c r="A59" s="541"/>
      <c r="B59" s="542" t="s">
        <v>555</v>
      </c>
      <c r="C59" s="541"/>
      <c r="D59" s="541"/>
      <c r="E59" s="541"/>
      <c r="F59" s="541"/>
      <c r="G59" s="541"/>
    </row>
    <row r="60" spans="1:7" s="47" customFormat="1" ht="12.75">
      <c r="A60" s="46"/>
      <c r="B60" s="544" t="s">
        <v>556</v>
      </c>
      <c r="C60" s="545"/>
      <c r="D60" s="46"/>
      <c r="E60" s="46"/>
      <c r="F60" s="46"/>
      <c r="G60" s="46"/>
    </row>
    <row r="61" spans="1:7" s="47" customFormat="1" ht="12.75">
      <c r="A61" s="46"/>
      <c r="B61" s="544" t="s">
        <v>557</v>
      </c>
      <c r="C61" s="545"/>
      <c r="D61" s="46"/>
      <c r="E61" s="46"/>
      <c r="F61" s="46"/>
      <c r="G61" s="46"/>
    </row>
    <row r="62" spans="1:7" s="47" customFormat="1" ht="12.75">
      <c r="A62" s="46"/>
      <c r="B62" s="544" t="s">
        <v>558</v>
      </c>
      <c r="C62" s="545"/>
      <c r="D62" s="46"/>
      <c r="E62" s="46"/>
      <c r="F62" s="46"/>
      <c r="G62" s="46"/>
    </row>
    <row r="63" spans="1:7" s="47" customFormat="1" ht="12.75">
      <c r="A63" s="46"/>
      <c r="B63" s="46"/>
      <c r="C63" s="46"/>
      <c r="D63" s="46"/>
      <c r="E63" s="46"/>
      <c r="F63" s="46"/>
      <c r="G63" s="46"/>
    </row>
    <row r="64" spans="1:7" s="47" customFormat="1" ht="12.75">
      <c r="A64" s="46"/>
      <c r="B64" s="206" t="s">
        <v>195</v>
      </c>
      <c r="C64" s="46"/>
      <c r="D64" s="46"/>
      <c r="E64" s="46"/>
      <c r="F64" s="46"/>
      <c r="G64" s="46"/>
    </row>
    <row r="65" spans="1:7" s="47" customFormat="1" ht="12.75">
      <c r="A65" s="46"/>
      <c r="B65" s="46"/>
      <c r="C65" s="46"/>
      <c r="D65" s="46"/>
      <c r="E65" s="46"/>
      <c r="F65" s="46"/>
      <c r="G65" s="46"/>
    </row>
    <row r="66" spans="1:7" s="47" customFormat="1" ht="12.75">
      <c r="A66" s="46"/>
      <c r="B66" s="46" t="s">
        <v>101</v>
      </c>
      <c r="C66" s="46"/>
      <c r="D66" s="46"/>
      <c r="E66" s="46"/>
      <c r="F66" s="46"/>
      <c r="G66" s="46"/>
    </row>
    <row r="67" spans="1:7" s="47" customFormat="1" ht="12.75">
      <c r="A67" s="46"/>
      <c r="B67" s="46"/>
      <c r="C67" s="46"/>
      <c r="D67" s="46"/>
      <c r="E67" s="46"/>
      <c r="F67" s="46"/>
      <c r="G67" s="46"/>
    </row>
    <row r="68" spans="1:7" s="47" customFormat="1" ht="12.75"/>
  </sheetData>
  <pageMargins left="0.70866141732283472" right="0.70866141732283472" top="0.78740157480314965" bottom="0.78740157480314965" header="0.31496062992125984" footer="0.31496062992125984"/>
  <pageSetup paperSize="9" scale="6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theme="7" tint="0.39997558519241921"/>
  </sheetPr>
  <dimension ref="A1:J24"/>
  <sheetViews>
    <sheetView showGridLines="0" zoomScaleNormal="100" workbookViewId="0"/>
  </sheetViews>
  <sheetFormatPr baseColWidth="10" defaultRowHeight="15"/>
  <cols>
    <col min="1" max="2" width="11.42578125" style="2"/>
    <col min="3" max="3" width="36.85546875" style="2" customWidth="1"/>
    <col min="4" max="9" width="9.7109375" style="2" customWidth="1"/>
    <col min="10" max="16384" width="11.42578125" style="2"/>
  </cols>
  <sheetData>
    <row r="1" spans="1:10" s="33" customFormat="1">
      <c r="B1" s="1"/>
      <c r="C1" s="1"/>
      <c r="D1" s="1"/>
      <c r="E1" s="1"/>
      <c r="F1" s="1"/>
      <c r="G1" s="1"/>
      <c r="H1" s="1"/>
      <c r="I1" s="1"/>
      <c r="J1" s="1"/>
    </row>
    <row r="2" spans="1:10" s="38" customFormat="1" ht="26.85" customHeight="1">
      <c r="B2" s="519" t="s">
        <v>74</v>
      </c>
      <c r="C2" s="36" t="s">
        <v>75</v>
      </c>
      <c r="D2" s="37"/>
      <c r="E2" s="37"/>
      <c r="F2" s="37"/>
      <c r="G2" s="37"/>
      <c r="H2" s="37"/>
      <c r="I2" s="37"/>
      <c r="J2" s="34"/>
    </row>
    <row r="3" spans="1:10" s="38" customFormat="1" ht="26.85" customHeight="1">
      <c r="B3" s="519"/>
      <c r="C3" s="36"/>
      <c r="D3" s="37"/>
      <c r="E3" s="37"/>
      <c r="F3" s="37"/>
      <c r="G3" s="37"/>
      <c r="H3" s="37"/>
      <c r="I3" s="37"/>
      <c r="J3" s="34"/>
    </row>
    <row r="4" spans="1:10" s="33" customFormat="1" ht="13.35" customHeight="1">
      <c r="B4" s="1"/>
      <c r="C4" s="1"/>
      <c r="D4" s="1"/>
      <c r="E4" s="1"/>
      <c r="F4" s="1"/>
      <c r="G4" s="1"/>
      <c r="H4" s="1"/>
      <c r="I4" s="1"/>
      <c r="J4" s="1"/>
    </row>
    <row r="5" spans="1:10" s="33" customFormat="1" ht="15" customHeight="1">
      <c r="B5" s="520" t="s">
        <v>559</v>
      </c>
      <c r="C5" s="1"/>
      <c r="D5" s="1"/>
      <c r="E5" s="1"/>
      <c r="F5" s="1"/>
      <c r="G5" s="1"/>
      <c r="H5" s="1"/>
      <c r="I5" s="1"/>
      <c r="J5" s="1"/>
    </row>
    <row r="6" spans="1:10" ht="13.35" customHeight="1">
      <c r="A6" s="33"/>
      <c r="B6" s="1"/>
      <c r="C6" s="1"/>
      <c r="D6" s="1"/>
      <c r="E6" s="1"/>
      <c r="F6" s="1"/>
      <c r="G6" s="1"/>
      <c r="H6" s="1"/>
      <c r="I6" s="1"/>
      <c r="J6" s="1"/>
    </row>
    <row r="7" spans="1:10" s="47" customFormat="1" ht="12.75">
      <c r="B7" s="546"/>
      <c r="C7" s="546"/>
      <c r="D7" s="547">
        <v>2007</v>
      </c>
      <c r="E7" s="547">
        <v>2008</v>
      </c>
      <c r="F7" s="547">
        <v>2009</v>
      </c>
      <c r="G7" s="547">
        <v>2010</v>
      </c>
      <c r="H7" s="547">
        <v>2011</v>
      </c>
      <c r="I7" s="547">
        <v>2012</v>
      </c>
      <c r="J7" s="46"/>
    </row>
    <row r="8" spans="1:10" s="47" customFormat="1" ht="12.75">
      <c r="B8" s="546"/>
      <c r="C8" s="546"/>
      <c r="D8" s="546"/>
      <c r="E8" s="546"/>
      <c r="F8" s="546"/>
      <c r="G8" s="546"/>
      <c r="H8" s="546"/>
      <c r="I8" s="546"/>
      <c r="J8" s="46"/>
    </row>
    <row r="9" spans="1:10" s="47" customFormat="1" ht="14.25">
      <c r="B9" s="548" t="s">
        <v>560</v>
      </c>
      <c r="C9" s="548"/>
      <c r="D9" s="549">
        <v>68644</v>
      </c>
      <c r="E9" s="549">
        <v>76507</v>
      </c>
      <c r="F9" s="549">
        <v>57964</v>
      </c>
      <c r="G9" s="549">
        <v>63168</v>
      </c>
      <c r="H9" s="549">
        <v>70769</v>
      </c>
      <c r="I9" s="549">
        <v>72967</v>
      </c>
      <c r="J9" s="46"/>
    </row>
    <row r="10" spans="1:10" s="47" customFormat="1" ht="12.75">
      <c r="B10" s="546"/>
      <c r="C10" s="546"/>
      <c r="D10" s="546"/>
      <c r="E10" s="546"/>
      <c r="F10" s="546"/>
      <c r="G10" s="546"/>
      <c r="H10" s="546"/>
      <c r="I10" s="546"/>
      <c r="J10" s="46"/>
    </row>
    <row r="11" spans="1:10" s="47" customFormat="1" ht="12.75">
      <c r="B11" s="550" t="s">
        <v>561</v>
      </c>
      <c r="C11" s="550"/>
      <c r="D11" s="551">
        <v>79.400000000000006</v>
      </c>
      <c r="E11" s="551">
        <v>86.2</v>
      </c>
      <c r="F11" s="551">
        <v>58.99</v>
      </c>
      <c r="G11" s="551">
        <v>67.88</v>
      </c>
      <c r="H11" s="551">
        <v>75.19</v>
      </c>
      <c r="I11" s="551">
        <v>76.28</v>
      </c>
      <c r="J11" s="46"/>
    </row>
    <row r="12" spans="1:10" s="47" customFormat="1" ht="12.75">
      <c r="B12" s="552" t="s">
        <v>562</v>
      </c>
      <c r="C12" s="552"/>
      <c r="D12" s="553">
        <v>1.1599999999999999</v>
      </c>
      <c r="E12" s="553">
        <v>1.1299999999999999</v>
      </c>
      <c r="F12" s="553">
        <v>1.02</v>
      </c>
      <c r="G12" s="553">
        <v>1.07</v>
      </c>
      <c r="H12" s="553">
        <v>1.06</v>
      </c>
      <c r="I12" s="553">
        <v>1.05</v>
      </c>
      <c r="J12" s="46"/>
    </row>
    <row r="13" spans="1:10" s="47" customFormat="1" ht="12.75">
      <c r="B13" s="546"/>
      <c r="C13" s="546"/>
      <c r="D13" s="546"/>
      <c r="E13" s="546"/>
      <c r="F13" s="546"/>
      <c r="G13" s="546"/>
      <c r="H13" s="546"/>
      <c r="I13" s="546"/>
      <c r="J13" s="46"/>
    </row>
    <row r="14" spans="1:10" s="47" customFormat="1" ht="12.75">
      <c r="B14" s="554" t="s">
        <v>563</v>
      </c>
      <c r="C14" s="554"/>
      <c r="D14" s="546"/>
      <c r="E14" s="546"/>
      <c r="F14" s="546"/>
      <c r="G14" s="546"/>
      <c r="H14" s="546"/>
      <c r="I14" s="546"/>
      <c r="J14" s="46"/>
    </row>
    <row r="15" spans="1:10" s="47" customFormat="1" ht="12.75">
      <c r="B15" s="550" t="s">
        <v>564</v>
      </c>
      <c r="C15" s="550"/>
      <c r="D15" s="555">
        <v>2.5999999999999999E-3</v>
      </c>
      <c r="E15" s="555">
        <v>2.8999999999999998E-3</v>
      </c>
      <c r="F15" s="555">
        <v>2.2000000000000001E-3</v>
      </c>
      <c r="G15" s="555">
        <v>2.3999999999999998E-3</v>
      </c>
      <c r="H15" s="555">
        <v>2.5999999999999999E-3</v>
      </c>
      <c r="I15" s="555">
        <v>2.7000000000000001E-3</v>
      </c>
      <c r="J15" s="46"/>
    </row>
    <row r="16" spans="1:10" s="47" customFormat="1" ht="12.75">
      <c r="B16" s="556" t="s">
        <v>565</v>
      </c>
      <c r="C16" s="556"/>
      <c r="D16" s="557">
        <v>8.3599999999999994E-2</v>
      </c>
      <c r="E16" s="557">
        <v>8.8300000000000003E-2</v>
      </c>
      <c r="F16" s="557">
        <v>6.2399999999999997E-2</v>
      </c>
      <c r="G16" s="557">
        <v>7.0699999999999999E-2</v>
      </c>
      <c r="H16" s="557">
        <v>7.4800000000000005E-2</v>
      </c>
      <c r="I16" s="557">
        <v>7.3599999999999999E-2</v>
      </c>
      <c r="J16" s="46"/>
    </row>
    <row r="17" spans="2:10" s="47" customFormat="1" ht="12.75">
      <c r="B17" s="552" t="s">
        <v>566</v>
      </c>
      <c r="C17" s="552"/>
      <c r="D17" s="558">
        <v>0.14560000000000001</v>
      </c>
      <c r="E17" s="558">
        <v>0.14430000000000001</v>
      </c>
      <c r="F17" s="558">
        <v>0.10730000000000001</v>
      </c>
      <c r="G17" s="558">
        <v>0.122</v>
      </c>
      <c r="H17" s="558">
        <v>0.1273</v>
      </c>
      <c r="I17" s="558">
        <v>0.12590000000000001</v>
      </c>
      <c r="J17" s="46"/>
    </row>
    <row r="18" spans="2:10" s="47" customFormat="1" ht="12.75">
      <c r="B18" s="559"/>
      <c r="C18" s="559"/>
      <c r="D18" s="560"/>
      <c r="E18" s="560"/>
      <c r="F18" s="560"/>
      <c r="G18" s="560"/>
      <c r="H18" s="560"/>
      <c r="I18" s="46"/>
      <c r="J18" s="46"/>
    </row>
    <row r="19" spans="2:10" s="205" customFormat="1" ht="30" customHeight="1">
      <c r="B19" s="561" t="s">
        <v>567</v>
      </c>
      <c r="C19" s="561"/>
      <c r="D19" s="561"/>
      <c r="E19" s="561"/>
      <c r="F19" s="561"/>
      <c r="G19" s="561"/>
      <c r="H19" s="561"/>
      <c r="I19" s="561"/>
      <c r="J19" s="204"/>
    </row>
    <row r="20" spans="2:10" s="205" customFormat="1" ht="38.1" customHeight="1">
      <c r="B20" s="561" t="s">
        <v>568</v>
      </c>
      <c r="C20" s="561"/>
      <c r="D20" s="561"/>
      <c r="E20" s="561"/>
      <c r="F20" s="561"/>
      <c r="G20" s="561"/>
      <c r="H20" s="561"/>
      <c r="I20" s="561"/>
      <c r="J20" s="204"/>
    </row>
    <row r="21" spans="2:10" s="47" customFormat="1" ht="12.75">
      <c r="B21" s="46"/>
      <c r="C21" s="46"/>
      <c r="D21" s="46"/>
      <c r="E21" s="46"/>
      <c r="F21" s="46"/>
      <c r="G21" s="46"/>
      <c r="H21" s="46"/>
      <c r="I21" s="46"/>
      <c r="J21" s="46"/>
    </row>
    <row r="22" spans="2:10" s="47" customFormat="1" ht="12.75">
      <c r="B22" s="59" t="s">
        <v>569</v>
      </c>
      <c r="C22" s="46"/>
      <c r="D22" s="46"/>
      <c r="E22" s="46"/>
      <c r="F22" s="46"/>
      <c r="G22" s="46"/>
      <c r="H22" s="46"/>
      <c r="I22" s="46"/>
      <c r="J22" s="46"/>
    </row>
    <row r="23" spans="2:10" s="47" customFormat="1" ht="12.75">
      <c r="B23" s="46"/>
      <c r="C23" s="46"/>
      <c r="D23" s="46"/>
      <c r="E23" s="46"/>
      <c r="F23" s="46"/>
      <c r="G23" s="46"/>
      <c r="H23" s="46"/>
      <c r="I23" s="46"/>
      <c r="J23" s="46"/>
    </row>
    <row r="24" spans="2:10" s="47" customFormat="1" ht="12.75"/>
  </sheetData>
  <mergeCells count="9">
    <mergeCell ref="B17:C17"/>
    <mergeCell ref="B19:I19"/>
    <mergeCell ref="B20:I20"/>
    <mergeCell ref="B9:C9"/>
    <mergeCell ref="B11:C11"/>
    <mergeCell ref="B12:C12"/>
    <mergeCell ref="B14:C14"/>
    <mergeCell ref="B15:C15"/>
    <mergeCell ref="B16:C16"/>
  </mergeCells>
  <pageMargins left="0.70866141732283472" right="0.70866141732283472" top="0.78740157480314965" bottom="0.78740157480314965" header="0.31496062992125984" footer="0.31496062992125984"/>
  <pageSetup paperSize="9" scale="6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tabColor theme="7" tint="0.39997558519241921"/>
  </sheetPr>
  <dimension ref="B1:O25"/>
  <sheetViews>
    <sheetView showGridLines="0" zoomScaleNormal="100" workbookViewId="0"/>
  </sheetViews>
  <sheetFormatPr baseColWidth="10" defaultRowHeight="15"/>
  <cols>
    <col min="1" max="2" width="11.42578125" style="2"/>
    <col min="3" max="3" width="27.7109375" style="2" customWidth="1"/>
    <col min="4" max="14" width="8" style="2" customWidth="1"/>
    <col min="15" max="16384" width="11.42578125" style="2"/>
  </cols>
  <sheetData>
    <row r="1" spans="2:15">
      <c r="B1" s="1"/>
      <c r="C1" s="1"/>
      <c r="D1" s="1"/>
      <c r="E1" s="1"/>
      <c r="F1" s="1"/>
      <c r="G1" s="1"/>
      <c r="H1" s="1"/>
      <c r="I1" s="1"/>
      <c r="J1" s="1"/>
      <c r="K1" s="1"/>
      <c r="L1" s="1"/>
      <c r="M1" s="1"/>
      <c r="N1" s="1"/>
    </row>
    <row r="2" spans="2:15" s="38" customFormat="1" ht="26.85" customHeight="1">
      <c r="B2" s="519" t="s">
        <v>76</v>
      </c>
      <c r="C2" s="36" t="s">
        <v>77</v>
      </c>
      <c r="D2" s="37"/>
      <c r="E2" s="37"/>
      <c r="F2" s="37"/>
      <c r="G2" s="37"/>
      <c r="H2" s="37"/>
      <c r="I2" s="37"/>
      <c r="J2" s="37"/>
      <c r="K2" s="37"/>
      <c r="L2" s="37"/>
      <c r="M2" s="37"/>
      <c r="N2" s="37"/>
      <c r="O2" s="116"/>
    </row>
    <row r="3" spans="2:15" s="33" customFormat="1" ht="13.35" customHeight="1">
      <c r="B3" s="1"/>
      <c r="C3" s="1"/>
      <c r="D3" s="1"/>
      <c r="E3" s="1"/>
      <c r="F3" s="1"/>
      <c r="G3" s="1"/>
      <c r="H3" s="1"/>
      <c r="I3" s="1"/>
      <c r="J3" s="1"/>
      <c r="K3" s="1"/>
      <c r="L3" s="1"/>
      <c r="M3" s="1"/>
      <c r="N3" s="1"/>
      <c r="O3" s="2"/>
    </row>
    <row r="4" spans="2:15" s="33" customFormat="1" ht="15" customHeight="1">
      <c r="B4" s="520" t="s">
        <v>570</v>
      </c>
      <c r="C4" s="1"/>
      <c r="D4" s="1"/>
      <c r="E4" s="1"/>
      <c r="F4" s="1"/>
      <c r="G4" s="1"/>
      <c r="H4" s="1"/>
      <c r="I4" s="1"/>
      <c r="J4" s="1"/>
      <c r="K4" s="1"/>
      <c r="L4" s="1"/>
      <c r="M4" s="1"/>
      <c r="N4" s="1"/>
      <c r="O4" s="2"/>
    </row>
    <row r="5" spans="2:15" s="33" customFormat="1" ht="15" customHeight="1">
      <c r="B5" s="520"/>
      <c r="C5" s="1"/>
      <c r="D5" s="1"/>
      <c r="E5" s="1"/>
      <c r="F5" s="1"/>
      <c r="G5" s="1"/>
      <c r="H5" s="1"/>
      <c r="I5" s="1"/>
      <c r="J5" s="1"/>
      <c r="K5" s="1"/>
      <c r="L5" s="1"/>
      <c r="M5" s="1"/>
      <c r="N5" s="1"/>
      <c r="O5" s="2"/>
    </row>
    <row r="6" spans="2:15" ht="13.35" customHeight="1">
      <c r="B6" s="1"/>
      <c r="C6" s="1"/>
      <c r="D6" s="1"/>
      <c r="E6" s="1"/>
      <c r="F6" s="1"/>
      <c r="G6" s="1"/>
      <c r="H6" s="1"/>
      <c r="I6" s="1"/>
      <c r="J6" s="1"/>
      <c r="K6" s="1"/>
      <c r="L6" s="1"/>
      <c r="M6" s="1"/>
      <c r="N6" s="1"/>
    </row>
    <row r="7" spans="2:15" s="47" customFormat="1" ht="12.75">
      <c r="B7" s="46"/>
      <c r="C7" s="46"/>
      <c r="D7" s="524">
        <v>2002</v>
      </c>
      <c r="E7" s="524">
        <v>2003</v>
      </c>
      <c r="F7" s="524">
        <v>2004</v>
      </c>
      <c r="G7" s="524">
        <v>2005</v>
      </c>
      <c r="H7" s="524">
        <v>2006</v>
      </c>
      <c r="I7" s="524">
        <v>2007</v>
      </c>
      <c r="J7" s="524">
        <v>2008</v>
      </c>
      <c r="K7" s="524">
        <v>2009</v>
      </c>
      <c r="L7" s="524">
        <v>2010</v>
      </c>
      <c r="M7" s="524">
        <v>2011</v>
      </c>
      <c r="N7" s="524">
        <v>2012</v>
      </c>
    </row>
    <row r="8" spans="2:15" s="47" customFormat="1" ht="12.75">
      <c r="B8" s="46"/>
      <c r="C8" s="46"/>
      <c r="D8" s="46"/>
      <c r="E8" s="46"/>
      <c r="F8" s="46"/>
      <c r="G8" s="46"/>
      <c r="H8" s="46"/>
      <c r="I8" s="46"/>
      <c r="J8" s="46"/>
      <c r="K8" s="46"/>
      <c r="L8" s="46"/>
      <c r="M8" s="46"/>
      <c r="N8" s="46"/>
    </row>
    <row r="9" spans="2:15" s="47" customFormat="1" ht="14.25">
      <c r="B9" s="79" t="s">
        <v>571</v>
      </c>
      <c r="C9" s="152"/>
      <c r="D9" s="562">
        <v>9462</v>
      </c>
      <c r="E9" s="562">
        <v>8509</v>
      </c>
      <c r="F9" s="562">
        <v>9524</v>
      </c>
      <c r="G9" s="562">
        <v>13042</v>
      </c>
      <c r="H9" s="562">
        <v>14845</v>
      </c>
      <c r="I9" s="562">
        <v>16681</v>
      </c>
      <c r="J9" s="562">
        <v>18598</v>
      </c>
      <c r="K9" s="562">
        <v>12424</v>
      </c>
      <c r="L9" s="562">
        <v>14569</v>
      </c>
      <c r="M9" s="562">
        <v>16341</v>
      </c>
      <c r="N9" s="562">
        <v>16495</v>
      </c>
    </row>
    <row r="10" spans="2:15" s="47" customFormat="1" ht="12.75">
      <c r="B10" s="46"/>
      <c r="C10" s="46"/>
      <c r="D10" s="94"/>
      <c r="E10" s="94"/>
      <c r="F10" s="94"/>
      <c r="G10" s="94"/>
      <c r="H10" s="94"/>
      <c r="I10" s="94"/>
      <c r="J10" s="94"/>
      <c r="K10" s="94"/>
      <c r="L10" s="563"/>
      <c r="M10" s="94"/>
      <c r="N10" s="94"/>
    </row>
    <row r="11" spans="2:15" s="47" customFormat="1" ht="12.75">
      <c r="B11" s="79" t="s">
        <v>561</v>
      </c>
      <c r="C11" s="152"/>
      <c r="D11" s="564">
        <v>25.86</v>
      </c>
      <c r="E11" s="564">
        <v>23.67</v>
      </c>
      <c r="F11" s="564">
        <v>25.86</v>
      </c>
      <c r="G11" s="564">
        <v>40.020000000000003</v>
      </c>
      <c r="H11" s="564">
        <v>43.82</v>
      </c>
      <c r="I11" s="564">
        <v>51.11</v>
      </c>
      <c r="J11" s="564">
        <v>54.2</v>
      </c>
      <c r="K11" s="564">
        <v>34.19</v>
      </c>
      <c r="L11" s="565">
        <v>41.051000000000002</v>
      </c>
      <c r="M11" s="565">
        <v>44.899000000000001</v>
      </c>
      <c r="N11" s="565">
        <v>45.62</v>
      </c>
    </row>
    <row r="12" spans="2:15" s="47" customFormat="1" ht="12.75">
      <c r="B12" s="58"/>
      <c r="C12" s="59"/>
      <c r="D12" s="566"/>
      <c r="E12" s="566"/>
      <c r="F12" s="566"/>
      <c r="G12" s="566"/>
      <c r="H12" s="566"/>
      <c r="I12" s="566"/>
      <c r="J12" s="566"/>
      <c r="K12" s="566"/>
      <c r="L12" s="564"/>
      <c r="M12" s="566"/>
      <c r="N12" s="566"/>
    </row>
    <row r="13" spans="2:15" s="145" customFormat="1" ht="27" customHeight="1">
      <c r="B13" s="567" t="s">
        <v>572</v>
      </c>
      <c r="C13" s="567"/>
      <c r="D13" s="564">
        <v>2.73</v>
      </c>
      <c r="E13" s="564">
        <v>2.78</v>
      </c>
      <c r="F13" s="564">
        <v>2.72</v>
      </c>
      <c r="G13" s="564">
        <v>3.07</v>
      </c>
      <c r="H13" s="564">
        <v>2.95</v>
      </c>
      <c r="I13" s="564">
        <v>3.06</v>
      </c>
      <c r="J13" s="564">
        <v>2.91</v>
      </c>
      <c r="K13" s="564">
        <v>2.75</v>
      </c>
      <c r="L13" s="565">
        <v>2.8176951060470863</v>
      </c>
      <c r="M13" s="565">
        <v>2.7476286640964447</v>
      </c>
      <c r="N13" s="565">
        <v>2.77</v>
      </c>
    </row>
    <row r="14" spans="2:15" s="47" customFormat="1" ht="12.75">
      <c r="B14" s="58"/>
      <c r="C14" s="59"/>
      <c r="D14" s="566"/>
      <c r="E14" s="566"/>
      <c r="F14" s="566"/>
      <c r="G14" s="566"/>
      <c r="H14" s="566"/>
      <c r="I14" s="566"/>
      <c r="J14" s="566"/>
      <c r="K14" s="566"/>
      <c r="L14" s="566"/>
      <c r="M14" s="566"/>
      <c r="N14" s="566"/>
    </row>
    <row r="15" spans="2:15" s="47" customFormat="1" ht="12.75">
      <c r="B15" s="568" t="s">
        <v>563</v>
      </c>
      <c r="C15" s="119"/>
      <c r="D15" s="569"/>
      <c r="E15" s="569"/>
      <c r="F15" s="569"/>
      <c r="G15" s="569"/>
      <c r="H15" s="569"/>
      <c r="I15" s="569"/>
      <c r="J15" s="569"/>
      <c r="K15" s="569"/>
      <c r="L15" s="569"/>
      <c r="M15" s="569"/>
      <c r="N15" s="569"/>
    </row>
    <row r="16" spans="2:15" s="47" customFormat="1" ht="12.75">
      <c r="B16" s="176" t="s">
        <v>564</v>
      </c>
      <c r="C16" s="59"/>
      <c r="D16" s="570">
        <v>2.9999999999999997E-4</v>
      </c>
      <c r="E16" s="570">
        <v>2.9999999999999997E-4</v>
      </c>
      <c r="F16" s="570">
        <v>4.0000000000000002E-4</v>
      </c>
      <c r="G16" s="570">
        <v>5.0000000000000001E-4</v>
      </c>
      <c r="H16" s="570">
        <v>5.9999999999999995E-4</v>
      </c>
      <c r="I16" s="570">
        <v>5.9999999999999995E-4</v>
      </c>
      <c r="J16" s="570">
        <v>6.9999999999999999E-4</v>
      </c>
      <c r="K16" s="570">
        <v>5.0000000000000001E-4</v>
      </c>
      <c r="L16" s="571">
        <v>5.4592604236594427E-4</v>
      </c>
      <c r="M16" s="571">
        <v>6.0691175214914019E-4</v>
      </c>
      <c r="N16" s="571">
        <v>5.9999999999999995E-4</v>
      </c>
    </row>
    <row r="17" spans="2:14" s="47" customFormat="1" ht="12.75">
      <c r="B17" s="176" t="s">
        <v>565</v>
      </c>
      <c r="C17" s="59"/>
      <c r="D17" s="570">
        <v>2.7400000000000001E-2</v>
      </c>
      <c r="E17" s="570">
        <v>2.53E-2</v>
      </c>
      <c r="F17" s="570">
        <v>2.7400000000000001E-2</v>
      </c>
      <c r="G17" s="570">
        <v>4.0399999999999998E-2</v>
      </c>
      <c r="H17" s="570">
        <v>4.3499999999999997E-2</v>
      </c>
      <c r="I17" s="570">
        <v>4.82E-2</v>
      </c>
      <c r="J17" s="570">
        <v>4.9599999999999998E-2</v>
      </c>
      <c r="K17" s="570">
        <v>3.2399999999999998E-2</v>
      </c>
      <c r="L17" s="571">
        <v>3.7435720193730829E-2</v>
      </c>
      <c r="M17" s="571">
        <v>3.8984470984575179E-2</v>
      </c>
      <c r="N17" s="571">
        <v>3.8300000000000001E-2</v>
      </c>
    </row>
    <row r="18" spans="2:14" s="47" customFormat="1" ht="12.75">
      <c r="B18" s="179" t="s">
        <v>566</v>
      </c>
      <c r="C18" s="119"/>
      <c r="D18" s="572">
        <v>5.67E-2</v>
      </c>
      <c r="E18" s="572">
        <v>5.0099999999999999E-2</v>
      </c>
      <c r="F18" s="572">
        <v>5.4800000000000001E-2</v>
      </c>
      <c r="G18" s="572">
        <v>7.8600000000000003E-2</v>
      </c>
      <c r="H18" s="572">
        <v>8.2900000000000001E-2</v>
      </c>
      <c r="I18" s="572">
        <v>9.2200000000000004E-2</v>
      </c>
      <c r="J18" s="572">
        <v>8.7599999999999997E-2</v>
      </c>
      <c r="K18" s="572">
        <v>5.9299999999999999E-2</v>
      </c>
      <c r="L18" s="573">
        <v>7.0466310183258093E-2</v>
      </c>
      <c r="M18" s="573">
        <v>7.3048241370584813E-2</v>
      </c>
      <c r="N18" s="573">
        <v>7.2900000000000006E-2</v>
      </c>
    </row>
    <row r="19" spans="2:14" s="47" customFormat="1" ht="12.75">
      <c r="B19" s="46"/>
      <c r="C19" s="46"/>
      <c r="D19" s="46"/>
      <c r="E19" s="46"/>
      <c r="F19" s="46"/>
      <c r="G19" s="46"/>
      <c r="H19" s="46"/>
      <c r="I19" s="46"/>
      <c r="J19" s="46"/>
      <c r="K19" s="46"/>
      <c r="L19" s="46"/>
      <c r="M19" s="46"/>
      <c r="N19" s="46"/>
    </row>
    <row r="20" spans="2:14" s="47" customFormat="1" ht="25.5" customHeight="1">
      <c r="B20" s="112" t="s">
        <v>573</v>
      </c>
      <c r="C20" s="112"/>
      <c r="D20" s="112"/>
      <c r="E20" s="112"/>
      <c r="F20" s="112"/>
      <c r="G20" s="112"/>
      <c r="H20" s="112"/>
      <c r="I20" s="112"/>
      <c r="J20" s="112"/>
      <c r="K20" s="112"/>
      <c r="L20" s="112"/>
      <c r="M20" s="112"/>
      <c r="N20" s="112"/>
    </row>
    <row r="21" spans="2:14" s="47" customFormat="1" ht="12.75">
      <c r="B21" s="46"/>
      <c r="C21" s="46"/>
      <c r="D21" s="46"/>
      <c r="E21" s="46"/>
      <c r="F21" s="46"/>
      <c r="G21" s="46"/>
      <c r="H21" s="46"/>
      <c r="I21" s="46"/>
      <c r="J21" s="46"/>
      <c r="K21" s="46"/>
      <c r="L21" s="46"/>
      <c r="M21" s="46"/>
      <c r="N21" s="46"/>
    </row>
    <row r="22" spans="2:14" s="47" customFormat="1" ht="12.75">
      <c r="B22" s="46" t="s">
        <v>569</v>
      </c>
      <c r="C22" s="46"/>
      <c r="D22" s="46"/>
      <c r="E22" s="46"/>
      <c r="F22" s="46"/>
      <c r="G22" s="46"/>
      <c r="H22" s="46"/>
      <c r="I22" s="46"/>
      <c r="J22" s="46"/>
      <c r="K22" s="46"/>
      <c r="L22" s="46"/>
      <c r="M22" s="46"/>
      <c r="N22" s="46"/>
    </row>
    <row r="23" spans="2:14" s="47" customFormat="1" ht="12.75">
      <c r="B23" s="46"/>
      <c r="C23" s="46"/>
      <c r="D23" s="46"/>
      <c r="E23" s="46"/>
      <c r="F23" s="46"/>
      <c r="G23" s="46"/>
      <c r="H23" s="46"/>
      <c r="I23" s="46"/>
      <c r="J23" s="46"/>
      <c r="K23" s="46"/>
      <c r="L23" s="46"/>
      <c r="M23" s="46"/>
      <c r="N23" s="46"/>
    </row>
    <row r="24" spans="2:14" s="47" customFormat="1" ht="12.75"/>
    <row r="25" spans="2:14" s="47" customFormat="1" ht="12.75"/>
  </sheetData>
  <mergeCells count="2">
    <mergeCell ref="B13:C13"/>
    <mergeCell ref="B20:N20"/>
  </mergeCells>
  <pageMargins left="0.70866141732283472" right="0.70866141732283472" top="0.78740157480314965" bottom="0.78740157480314965" header="0.31496062992125984" footer="0.31496062992125984"/>
  <pageSetup paperSize="9" scale="6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tabColor theme="7" tint="0.39997558519241921"/>
  </sheetPr>
  <dimension ref="A1:N28"/>
  <sheetViews>
    <sheetView showGridLines="0" zoomScaleNormal="100" workbookViewId="0"/>
  </sheetViews>
  <sheetFormatPr baseColWidth="10" defaultRowHeight="15"/>
  <cols>
    <col min="1" max="1" width="11.42578125" style="2"/>
    <col min="2" max="2" width="9.7109375" style="2" customWidth="1"/>
    <col min="3" max="3" width="5.7109375" style="2" customWidth="1"/>
    <col min="4" max="13" width="10.42578125" style="2" customWidth="1"/>
    <col min="14" max="16384" width="11.42578125" style="2"/>
  </cols>
  <sheetData>
    <row r="1" spans="1:14">
      <c r="B1" s="1"/>
      <c r="C1" s="1"/>
      <c r="D1" s="1"/>
      <c r="E1" s="1"/>
      <c r="F1" s="1"/>
      <c r="G1" s="1"/>
      <c r="H1" s="1"/>
      <c r="I1" s="1"/>
      <c r="J1" s="1"/>
      <c r="K1" s="1"/>
      <c r="L1" s="1"/>
      <c r="M1" s="1"/>
    </row>
    <row r="2" spans="1:14" s="38" customFormat="1" ht="26.85" customHeight="1">
      <c r="B2" s="519" t="s">
        <v>78</v>
      </c>
      <c r="C2" s="36" t="s">
        <v>79</v>
      </c>
      <c r="D2" s="37"/>
      <c r="E2" s="37"/>
      <c r="F2" s="37"/>
      <c r="G2" s="37"/>
      <c r="H2" s="37"/>
      <c r="I2" s="37"/>
      <c r="J2" s="37"/>
      <c r="K2" s="37"/>
      <c r="L2" s="37"/>
      <c r="M2" s="37"/>
      <c r="N2" s="574"/>
    </row>
    <row r="3" spans="1:14" s="33" customFormat="1" ht="13.35" customHeight="1">
      <c r="B3" s="1"/>
      <c r="C3" s="1"/>
      <c r="D3" s="1"/>
      <c r="E3" s="1"/>
      <c r="F3" s="1"/>
      <c r="G3" s="1"/>
      <c r="H3" s="1"/>
      <c r="I3" s="1"/>
      <c r="J3" s="1"/>
      <c r="K3" s="575"/>
      <c r="L3" s="575"/>
      <c r="M3" s="575"/>
      <c r="N3" s="574"/>
    </row>
    <row r="4" spans="1:14" s="33" customFormat="1" ht="15" customHeight="1">
      <c r="B4" s="520" t="s">
        <v>574</v>
      </c>
      <c r="C4" s="1"/>
      <c r="D4" s="1"/>
      <c r="E4" s="1"/>
      <c r="F4" s="1"/>
      <c r="G4" s="1"/>
      <c r="H4" s="1"/>
      <c r="I4" s="1"/>
      <c r="J4" s="1"/>
      <c r="K4" s="253"/>
      <c r="L4" s="253"/>
      <c r="M4" s="253"/>
      <c r="N4" s="254"/>
    </row>
    <row r="5" spans="1:14" s="33" customFormat="1" ht="15" customHeight="1">
      <c r="B5" s="520"/>
      <c r="C5" s="1"/>
      <c r="D5" s="1"/>
      <c r="E5" s="1"/>
      <c r="F5" s="1"/>
      <c r="G5" s="1"/>
      <c r="H5" s="1"/>
      <c r="I5" s="1"/>
      <c r="J5" s="1"/>
      <c r="K5" s="253"/>
      <c r="L5" s="253"/>
      <c r="M5" s="253"/>
      <c r="N5" s="254"/>
    </row>
    <row r="6" spans="1:14" ht="13.35" customHeight="1">
      <c r="B6" s="1"/>
      <c r="C6" s="1"/>
      <c r="D6" s="1"/>
      <c r="E6" s="1"/>
      <c r="F6" s="1"/>
      <c r="G6" s="1"/>
      <c r="H6" s="1"/>
      <c r="I6" s="1"/>
      <c r="J6" s="1"/>
      <c r="K6" s="1"/>
      <c r="L6" s="1"/>
      <c r="M6" s="1"/>
    </row>
    <row r="7" spans="1:14" s="47" customFormat="1" ht="12.75">
      <c r="B7" s="42"/>
      <c r="C7" s="48"/>
      <c r="D7" s="524">
        <v>1995</v>
      </c>
      <c r="E7" s="524">
        <v>2001</v>
      </c>
      <c r="F7" s="524">
        <v>2005</v>
      </c>
      <c r="G7" s="524">
        <v>2006</v>
      </c>
      <c r="H7" s="524">
        <v>2007</v>
      </c>
      <c r="I7" s="524">
        <v>2008</v>
      </c>
      <c r="J7" s="524">
        <v>2009</v>
      </c>
      <c r="K7" s="524">
        <v>2010</v>
      </c>
      <c r="L7" s="524">
        <v>2011</v>
      </c>
      <c r="M7" s="524">
        <v>2012</v>
      </c>
    </row>
    <row r="8" spans="1:14" s="47" customFormat="1" ht="12.75">
      <c r="A8" s="576"/>
      <c r="B8" s="46"/>
      <c r="C8" s="46"/>
      <c r="D8" s="577"/>
      <c r="E8" s="577"/>
      <c r="F8" s="577"/>
      <c r="G8" s="577"/>
      <c r="H8" s="577"/>
      <c r="I8" s="577"/>
      <c r="J8" s="577"/>
      <c r="K8" s="577"/>
      <c r="L8" s="577"/>
      <c r="M8" s="577"/>
    </row>
    <row r="9" spans="1:14" s="47" customFormat="1" ht="12.75">
      <c r="B9" s="231" t="s">
        <v>575</v>
      </c>
      <c r="C9" s="59"/>
      <c r="D9" s="59"/>
      <c r="E9" s="59"/>
      <c r="F9" s="59"/>
      <c r="G9" s="59"/>
      <c r="H9" s="59"/>
      <c r="I9" s="59"/>
      <c r="J9" s="59"/>
      <c r="K9" s="59"/>
      <c r="L9" s="59"/>
      <c r="M9" s="59"/>
    </row>
    <row r="10" spans="1:14" s="47" customFormat="1" ht="12.75">
      <c r="B10" s="69"/>
      <c r="C10" s="69">
        <v>0.01</v>
      </c>
      <c r="D10" s="578">
        <v>1.5826745E-2</v>
      </c>
      <c r="E10" s="578">
        <v>1.9013441999999998E-2</v>
      </c>
      <c r="F10" s="578">
        <v>2.2534001000000001E-2</v>
      </c>
      <c r="G10" s="578">
        <v>2.2306249E-2</v>
      </c>
      <c r="H10" s="578">
        <v>2.4691457E-2</v>
      </c>
      <c r="I10" s="578">
        <v>2.3837331E-2</v>
      </c>
      <c r="J10" s="578">
        <v>1.7594294999999999E-2</v>
      </c>
      <c r="K10" s="578">
        <v>1.9603188000000001E-2</v>
      </c>
      <c r="L10" s="578">
        <v>1.8997601999999999E-2</v>
      </c>
      <c r="M10" s="578">
        <v>1.8744513000000001E-2</v>
      </c>
    </row>
    <row r="11" spans="1:14" s="47" customFormat="1" ht="12.75">
      <c r="B11" s="59"/>
      <c r="C11" s="59">
        <v>0.1</v>
      </c>
      <c r="D11" s="579">
        <v>3.6893361E-2</v>
      </c>
      <c r="E11" s="579">
        <v>4.5222940000000003E-2</v>
      </c>
      <c r="F11" s="579">
        <v>4.8108668E-2</v>
      </c>
      <c r="G11" s="579">
        <v>4.9239183999999998E-2</v>
      </c>
      <c r="H11" s="579">
        <v>5.2980891000000002E-2</v>
      </c>
      <c r="I11" s="579">
        <v>5.3055175000000003E-2</v>
      </c>
      <c r="J11" s="579">
        <v>4.1308334000000002E-2</v>
      </c>
      <c r="K11" s="579">
        <v>4.4861830999999998E-2</v>
      </c>
      <c r="L11" s="579">
        <v>4.4273143000000001E-2</v>
      </c>
      <c r="M11" s="579">
        <v>4.3543100000000001E-2</v>
      </c>
    </row>
    <row r="12" spans="1:14" s="47" customFormat="1" ht="12.75">
      <c r="B12" s="59"/>
      <c r="C12" s="59">
        <v>0.5</v>
      </c>
      <c r="D12" s="579">
        <v>7.0352836000000002E-2</v>
      </c>
      <c r="E12" s="579">
        <v>8.4165334999999994E-2</v>
      </c>
      <c r="F12" s="579">
        <v>8.8115315999999999E-2</v>
      </c>
      <c r="G12" s="579">
        <v>8.9968628999999994E-2</v>
      </c>
      <c r="H12" s="579">
        <v>9.5829723000000006E-2</v>
      </c>
      <c r="I12" s="579">
        <v>9.7311949999999994E-2</v>
      </c>
      <c r="J12" s="579">
        <v>8.1945052000000004E-2</v>
      </c>
      <c r="K12" s="579">
        <v>8.6505971000000001E-2</v>
      </c>
      <c r="L12" s="579">
        <v>8.4687823999999995E-2</v>
      </c>
      <c r="M12" s="579">
        <v>8.1229115000000005E-2</v>
      </c>
    </row>
    <row r="13" spans="1:14" s="47" customFormat="1" ht="12.75">
      <c r="B13" s="59"/>
      <c r="C13" s="59">
        <v>1</v>
      </c>
      <c r="D13" s="579">
        <v>8.5530499999999995E-2</v>
      </c>
      <c r="E13" s="579">
        <v>0.11282159</v>
      </c>
      <c r="F13" s="579">
        <v>0.11805119</v>
      </c>
      <c r="G13" s="579">
        <v>0.12012937</v>
      </c>
      <c r="H13" s="579">
        <v>0.1272327</v>
      </c>
      <c r="I13" s="579">
        <v>0.1293212</v>
      </c>
      <c r="J13" s="579">
        <v>0.11298327</v>
      </c>
      <c r="K13" s="579">
        <v>0.11800045000000001</v>
      </c>
      <c r="L13" s="579">
        <v>0.11507688000000001</v>
      </c>
      <c r="M13" s="579">
        <v>0.11422037</v>
      </c>
    </row>
    <row r="14" spans="1:14" s="47" customFormat="1" ht="12.75">
      <c r="B14" s="59"/>
      <c r="C14" s="59">
        <v>5</v>
      </c>
      <c r="D14" s="579">
        <v>0.22029091000000001</v>
      </c>
      <c r="E14" s="579">
        <v>0.24702651</v>
      </c>
      <c r="F14" s="579">
        <v>0.25709695999999999</v>
      </c>
      <c r="G14" s="579">
        <v>0.25732281000000001</v>
      </c>
      <c r="H14" s="579">
        <v>0.26728814000000001</v>
      </c>
      <c r="I14" s="579">
        <v>0.27005257999999999</v>
      </c>
      <c r="J14" s="579">
        <v>0.25482068000000002</v>
      </c>
      <c r="K14" s="579">
        <v>0.26114503</v>
      </c>
      <c r="L14" s="579">
        <v>0.25507976999999998</v>
      </c>
      <c r="M14" s="579">
        <v>0.25571198000000001</v>
      </c>
    </row>
    <row r="15" spans="1:14" s="47" customFormat="1" ht="12.75">
      <c r="B15" s="119"/>
      <c r="C15" s="59">
        <v>10</v>
      </c>
      <c r="D15" s="580">
        <v>0.33214244999999998</v>
      </c>
      <c r="E15" s="580">
        <v>0.36044588</v>
      </c>
      <c r="F15" s="580">
        <v>0.37280634000000001</v>
      </c>
      <c r="G15" s="580">
        <v>0.37017811</v>
      </c>
      <c r="H15" s="580">
        <v>0.38094122000000002</v>
      </c>
      <c r="I15" s="580">
        <v>0.38312665000000001</v>
      </c>
      <c r="J15" s="580">
        <v>0.37007792</v>
      </c>
      <c r="K15" s="580">
        <v>0.37714986</v>
      </c>
      <c r="L15" s="580">
        <v>0.36868084000000001</v>
      </c>
      <c r="M15" s="580">
        <v>0.36921680000000001</v>
      </c>
    </row>
    <row r="16" spans="1:14" s="47" customFormat="1" ht="12.75">
      <c r="B16" s="69"/>
      <c r="C16" s="69"/>
      <c r="D16" s="578"/>
      <c r="E16" s="578"/>
      <c r="F16" s="578"/>
      <c r="G16" s="578"/>
      <c r="H16" s="578"/>
      <c r="I16" s="578"/>
      <c r="J16" s="578"/>
      <c r="K16" s="578"/>
      <c r="L16" s="578"/>
      <c r="M16" s="578"/>
    </row>
    <row r="17" spans="2:13" s="47" customFormat="1" ht="12.75">
      <c r="B17" s="231" t="s">
        <v>576</v>
      </c>
      <c r="C17" s="59"/>
      <c r="D17" s="581"/>
      <c r="E17" s="581"/>
      <c r="F17" s="581"/>
      <c r="G17" s="581"/>
      <c r="H17" s="581"/>
      <c r="I17" s="581"/>
      <c r="J17" s="581"/>
      <c r="K17" s="581"/>
      <c r="L17" s="581"/>
      <c r="M17" s="581"/>
    </row>
    <row r="18" spans="2:13" s="47" customFormat="1" ht="12.75">
      <c r="B18" s="69"/>
      <c r="C18" s="69">
        <v>0.01</v>
      </c>
      <c r="D18" s="582">
        <v>4639664</v>
      </c>
      <c r="E18" s="582">
        <v>5971893</v>
      </c>
      <c r="F18" s="582">
        <v>8396390</v>
      </c>
      <c r="G18" s="582">
        <v>8445570</v>
      </c>
      <c r="H18" s="582">
        <v>9286721</v>
      </c>
      <c r="I18" s="582">
        <v>9168617</v>
      </c>
      <c r="J18" s="582">
        <v>6477289</v>
      </c>
      <c r="K18" s="582">
        <v>6644112</v>
      </c>
      <c r="L18" s="582">
        <v>7145498</v>
      </c>
      <c r="M18" s="582">
        <v>7094151</v>
      </c>
    </row>
    <row r="19" spans="2:13" s="47" customFormat="1" ht="12.75">
      <c r="B19" s="59"/>
      <c r="C19" s="59">
        <v>0.1</v>
      </c>
      <c r="D19" s="563">
        <v>1081541</v>
      </c>
      <c r="E19" s="563">
        <v>1401310</v>
      </c>
      <c r="F19" s="563">
        <v>1670911</v>
      </c>
      <c r="G19" s="563">
        <v>1741794</v>
      </c>
      <c r="H19" s="563">
        <v>1877432</v>
      </c>
      <c r="I19" s="563">
        <v>1941987</v>
      </c>
      <c r="J19" s="563">
        <v>1507093</v>
      </c>
      <c r="K19" s="563">
        <v>1525237</v>
      </c>
      <c r="L19" s="563">
        <v>1656966</v>
      </c>
      <c r="M19" s="563">
        <v>1640602</v>
      </c>
    </row>
    <row r="20" spans="2:13" s="47" customFormat="1" ht="12.75">
      <c r="B20" s="59"/>
      <c r="C20" s="59">
        <v>0.5</v>
      </c>
      <c r="D20" s="563">
        <v>412483.4</v>
      </c>
      <c r="E20" s="563">
        <v>516839.4</v>
      </c>
      <c r="F20" s="563">
        <v>576212.80000000005</v>
      </c>
      <c r="G20" s="563">
        <v>599401.4</v>
      </c>
      <c r="H20" s="563">
        <v>642164.69999999995</v>
      </c>
      <c r="I20" s="563">
        <v>670095.6</v>
      </c>
      <c r="J20" s="563">
        <v>566103.6</v>
      </c>
      <c r="K20" s="563">
        <v>569691.80000000005</v>
      </c>
      <c r="L20" s="563">
        <v>609685.80000000005</v>
      </c>
      <c r="M20" s="563">
        <v>590696</v>
      </c>
    </row>
    <row r="21" spans="2:13" s="47" customFormat="1" ht="12.75">
      <c r="B21" s="59"/>
      <c r="C21" s="59">
        <v>1</v>
      </c>
      <c r="D21" s="563">
        <v>250735.5</v>
      </c>
      <c r="E21" s="563">
        <v>345258.3</v>
      </c>
      <c r="F21" s="563">
        <v>376667.7</v>
      </c>
      <c r="G21" s="563">
        <v>390363.1</v>
      </c>
      <c r="H21" s="563">
        <v>416165.5</v>
      </c>
      <c r="I21" s="563">
        <v>432974.9</v>
      </c>
      <c r="J21" s="563">
        <v>379329.7</v>
      </c>
      <c r="K21" s="563">
        <v>381382.1</v>
      </c>
      <c r="L21" s="563">
        <v>405193.6</v>
      </c>
      <c r="M21" s="563">
        <v>404118.3</v>
      </c>
    </row>
    <row r="22" spans="2:13" s="47" customFormat="1" ht="12.75">
      <c r="B22" s="59"/>
      <c r="C22" s="59">
        <v>5</v>
      </c>
      <c r="D22" s="563">
        <v>129158</v>
      </c>
      <c r="E22" s="563">
        <v>150322.29999999999</v>
      </c>
      <c r="F22" s="563">
        <v>156759.70000000001</v>
      </c>
      <c r="G22" s="563">
        <v>159595.9</v>
      </c>
      <c r="H22" s="563">
        <v>166894.1</v>
      </c>
      <c r="I22" s="563">
        <v>171157.1</v>
      </c>
      <c r="J22" s="563">
        <v>160998.29999999999</v>
      </c>
      <c r="K22" s="563">
        <v>161882.29999999999</v>
      </c>
      <c r="L22" s="563">
        <v>170957</v>
      </c>
      <c r="M22" s="563">
        <v>172071.6</v>
      </c>
    </row>
    <row r="23" spans="2:13" s="47" customFormat="1" ht="12.75">
      <c r="B23" s="119"/>
      <c r="C23" s="119">
        <v>10</v>
      </c>
      <c r="D23" s="583">
        <v>97368.67</v>
      </c>
      <c r="E23" s="583">
        <v>109496.9</v>
      </c>
      <c r="F23" s="583">
        <v>112161.7</v>
      </c>
      <c r="G23" s="583">
        <v>113207.8</v>
      </c>
      <c r="H23" s="583">
        <v>117253.2</v>
      </c>
      <c r="I23" s="583">
        <v>119390.5</v>
      </c>
      <c r="J23" s="583">
        <v>114660.8</v>
      </c>
      <c r="K23" s="583">
        <v>115314</v>
      </c>
      <c r="L23" s="583">
        <v>121610.8</v>
      </c>
      <c r="M23" s="583">
        <v>122303.6</v>
      </c>
    </row>
    <row r="24" spans="2:13" s="47" customFormat="1" ht="12.75">
      <c r="B24" s="59"/>
      <c r="C24" s="59"/>
      <c r="D24" s="584"/>
      <c r="E24" s="584"/>
      <c r="F24" s="584"/>
      <c r="G24" s="584"/>
      <c r="H24" s="584"/>
      <c r="I24" s="584"/>
      <c r="J24" s="584"/>
      <c r="K24" s="584"/>
      <c r="L24" s="584"/>
      <c r="M24" s="584"/>
    </row>
    <row r="25" spans="2:13" s="47" customFormat="1" ht="12.75">
      <c r="B25" s="112" t="s">
        <v>577</v>
      </c>
      <c r="C25" s="112"/>
      <c r="D25" s="112"/>
      <c r="E25" s="112"/>
      <c r="F25" s="112"/>
      <c r="G25" s="112"/>
      <c r="H25" s="112"/>
      <c r="I25" s="112"/>
      <c r="J25" s="112"/>
      <c r="K25" s="112"/>
      <c r="L25" s="46"/>
    </row>
    <row r="26" spans="2:13" s="47" customFormat="1" ht="12.75">
      <c r="B26" s="46"/>
      <c r="C26" s="46"/>
      <c r="D26" s="46"/>
      <c r="E26" s="46"/>
      <c r="F26" s="46"/>
      <c r="G26" s="46"/>
      <c r="H26" s="46"/>
      <c r="I26" s="46"/>
      <c r="J26" s="46"/>
      <c r="K26" s="46"/>
      <c r="L26" s="46"/>
      <c r="M26" s="46"/>
    </row>
    <row r="27" spans="2:13" s="47" customFormat="1" ht="12.75">
      <c r="B27" s="46"/>
      <c r="C27" s="46"/>
      <c r="D27" s="46"/>
      <c r="E27" s="46"/>
      <c r="F27" s="46"/>
      <c r="G27" s="46"/>
      <c r="H27" s="46"/>
      <c r="I27" s="46"/>
      <c r="J27" s="46"/>
      <c r="K27" s="46"/>
      <c r="L27" s="46"/>
      <c r="M27" s="46"/>
    </row>
    <row r="28" spans="2:13" s="47" customFormat="1" ht="12.75"/>
  </sheetData>
  <mergeCells count="1">
    <mergeCell ref="B25:K25"/>
  </mergeCells>
  <pageMargins left="0.70866141732283472" right="0.70866141732283472" top="0.78740157480314965" bottom="0.78740157480314965" header="0.31496062992125984" footer="0.31496062992125984"/>
  <pageSetup paperSize="9" scale="6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tabColor theme="7" tint="0.39997558519241921"/>
  </sheetPr>
  <dimension ref="A1:L195"/>
  <sheetViews>
    <sheetView showGridLines="0" zoomScaleNormal="100" workbookViewId="0"/>
  </sheetViews>
  <sheetFormatPr baseColWidth="10" defaultColWidth="10.7109375" defaultRowHeight="15"/>
  <cols>
    <col min="1" max="1" width="10.7109375" style="33"/>
    <col min="2" max="2" width="10.7109375" style="33" customWidth="1"/>
    <col min="3" max="3" width="28" style="33" bestFit="1" customWidth="1"/>
    <col min="4" max="12" width="7.7109375" style="33" customWidth="1"/>
    <col min="13" max="16384" width="10.7109375" style="33"/>
  </cols>
  <sheetData>
    <row r="1" spans="1:12">
      <c r="B1" s="1"/>
      <c r="C1" s="1"/>
      <c r="D1" s="1"/>
      <c r="E1" s="1"/>
      <c r="F1" s="1"/>
      <c r="G1" s="1"/>
      <c r="H1" s="1"/>
      <c r="I1" s="1"/>
      <c r="J1" s="1"/>
      <c r="K1" s="1"/>
      <c r="L1" s="1"/>
    </row>
    <row r="2" spans="1:12" s="38" customFormat="1" ht="26.85" customHeight="1">
      <c r="B2" s="519" t="s">
        <v>80</v>
      </c>
      <c r="C2" s="36" t="s">
        <v>81</v>
      </c>
      <c r="D2" s="37"/>
      <c r="E2" s="37"/>
      <c r="F2" s="37"/>
      <c r="G2" s="37"/>
      <c r="H2" s="37"/>
      <c r="I2" s="37"/>
      <c r="J2" s="37"/>
      <c r="K2" s="37"/>
      <c r="L2" s="37"/>
    </row>
    <row r="3" spans="1:12" ht="13.35" customHeight="1">
      <c r="B3" s="1"/>
      <c r="C3" s="1"/>
      <c r="D3" s="1"/>
      <c r="E3" s="1"/>
      <c r="F3" s="1"/>
      <c r="G3" s="1"/>
      <c r="H3" s="1"/>
      <c r="I3" s="1"/>
      <c r="J3" s="1"/>
      <c r="K3" s="1"/>
      <c r="L3" s="1"/>
    </row>
    <row r="4" spans="1:12" ht="34.5" customHeight="1">
      <c r="B4" s="530" t="s">
        <v>578</v>
      </c>
      <c r="C4" s="530"/>
      <c r="D4" s="530"/>
      <c r="E4" s="530"/>
      <c r="F4" s="530"/>
      <c r="G4" s="530"/>
      <c r="H4" s="530"/>
      <c r="I4" s="530"/>
      <c r="J4" s="530"/>
      <c r="K4" s="530"/>
      <c r="L4" s="530"/>
    </row>
    <row r="5" spans="1:12" ht="13.5" customHeight="1">
      <c r="B5" s="585"/>
      <c r="C5" s="585"/>
      <c r="D5" s="585"/>
      <c r="E5" s="585"/>
      <c r="F5" s="585"/>
      <c r="G5" s="585"/>
      <c r="H5" s="585"/>
      <c r="I5" s="585"/>
      <c r="J5" s="585"/>
      <c r="K5" s="585"/>
      <c r="L5" s="1"/>
    </row>
    <row r="6" spans="1:12" ht="13.35" customHeight="1">
      <c r="B6" s="1"/>
      <c r="C6" s="1"/>
      <c r="D6" s="1"/>
      <c r="E6" s="1"/>
      <c r="F6" s="1"/>
      <c r="G6" s="1"/>
      <c r="H6" s="1"/>
      <c r="I6" s="1"/>
      <c r="J6" s="1"/>
      <c r="K6" s="1"/>
      <c r="L6" s="1"/>
    </row>
    <row r="7" spans="1:12" s="47" customFormat="1" ht="12.75">
      <c r="A7" s="216"/>
      <c r="B7" s="42"/>
      <c r="C7" s="48"/>
      <c r="D7" s="586">
        <v>2007</v>
      </c>
      <c r="E7" s="586">
        <v>2008</v>
      </c>
      <c r="F7" s="586">
        <v>2009</v>
      </c>
      <c r="G7" s="586">
        <v>2010</v>
      </c>
      <c r="H7" s="587">
        <v>2011</v>
      </c>
      <c r="I7" s="587">
        <v>2012</v>
      </c>
      <c r="J7" s="587">
        <v>2013</v>
      </c>
      <c r="K7" s="587">
        <v>2014</v>
      </c>
      <c r="L7" s="587">
        <v>2015</v>
      </c>
    </row>
    <row r="8" spans="1:12" s="47" customFormat="1" ht="12.75">
      <c r="B8" s="56"/>
      <c r="C8" s="126"/>
      <c r="D8" s="127"/>
      <c r="E8" s="127"/>
      <c r="F8" s="127"/>
      <c r="G8" s="127"/>
      <c r="H8" s="46"/>
      <c r="I8" s="46"/>
      <c r="J8" s="46"/>
      <c r="K8" s="46"/>
      <c r="L8" s="46"/>
    </row>
    <row r="9" spans="1:12" s="47" customFormat="1" ht="14.25">
      <c r="B9" s="79" t="s">
        <v>579</v>
      </c>
      <c r="C9" s="319"/>
      <c r="D9" s="588">
        <v>21.97</v>
      </c>
      <c r="E9" s="588">
        <v>23.03</v>
      </c>
      <c r="F9" s="588">
        <v>21.48</v>
      </c>
      <c r="G9" s="588">
        <v>24.71</v>
      </c>
      <c r="H9" s="588">
        <v>29.58</v>
      </c>
      <c r="I9" s="588">
        <v>29.63</v>
      </c>
      <c r="J9" s="588">
        <v>30.48</v>
      </c>
      <c r="K9" s="588">
        <v>38.299999999999997</v>
      </c>
      <c r="L9" s="588">
        <v>37.71</v>
      </c>
    </row>
    <row r="10" spans="1:12" s="47" customFormat="1" ht="12.75">
      <c r="B10" s="126"/>
      <c r="C10" s="126"/>
      <c r="D10" s="589"/>
      <c r="E10" s="590"/>
      <c r="F10" s="590"/>
      <c r="G10" s="590"/>
      <c r="H10" s="590"/>
      <c r="I10" s="590"/>
      <c r="J10" s="590"/>
      <c r="K10" s="590"/>
      <c r="L10" s="590"/>
    </row>
    <row r="11" spans="1:12" s="47" customFormat="1" ht="14.25">
      <c r="A11" s="216"/>
      <c r="B11" s="79" t="s">
        <v>580</v>
      </c>
      <c r="C11" s="319"/>
      <c r="D11" s="588">
        <v>12.95</v>
      </c>
      <c r="E11" s="588">
        <v>13.67</v>
      </c>
      <c r="F11" s="588">
        <v>12.93</v>
      </c>
      <c r="G11" s="588">
        <v>13.45</v>
      </c>
      <c r="H11" s="588">
        <v>22.39</v>
      </c>
      <c r="I11" s="588">
        <v>43.32</v>
      </c>
      <c r="J11" s="588">
        <v>39.880000000000003</v>
      </c>
      <c r="K11" s="588">
        <v>70.5</v>
      </c>
      <c r="L11" s="588">
        <v>64.3</v>
      </c>
    </row>
    <row r="12" spans="1:12" s="47" customFormat="1" ht="12.75">
      <c r="B12" s="42"/>
      <c r="C12" s="126"/>
      <c r="D12" s="591"/>
      <c r="E12" s="591"/>
      <c r="F12" s="591"/>
      <c r="G12" s="591"/>
      <c r="H12" s="371"/>
      <c r="I12" s="371"/>
      <c r="J12" s="46"/>
      <c r="K12" s="46"/>
      <c r="L12" s="46"/>
    </row>
    <row r="13" spans="1:12" s="47" customFormat="1" ht="12.75">
      <c r="B13" s="137" t="s">
        <v>581</v>
      </c>
      <c r="C13" s="137"/>
      <c r="D13" s="137"/>
      <c r="E13" s="137"/>
      <c r="F13" s="137"/>
      <c r="G13" s="137"/>
      <c r="H13" s="137"/>
      <c r="I13" s="137"/>
      <c r="J13" s="137"/>
      <c r="K13" s="137"/>
      <c r="L13" s="46"/>
    </row>
    <row r="14" spans="1:12" s="47" customFormat="1" ht="51" customHeight="1">
      <c r="B14" s="137" t="s">
        <v>582</v>
      </c>
      <c r="C14" s="137"/>
      <c r="D14" s="137"/>
      <c r="E14" s="137"/>
      <c r="F14" s="137"/>
      <c r="G14" s="137"/>
      <c r="H14" s="137"/>
      <c r="I14" s="137"/>
      <c r="J14" s="137"/>
      <c r="K14" s="137"/>
      <c r="L14" s="137"/>
    </row>
    <row r="15" spans="1:12" s="47" customFormat="1" ht="12.75">
      <c r="B15" s="46" t="s">
        <v>583</v>
      </c>
      <c r="C15" s="46"/>
      <c r="D15" s="46"/>
      <c r="E15" s="46"/>
      <c r="F15" s="46"/>
      <c r="G15" s="46"/>
      <c r="H15" s="46"/>
      <c r="I15" s="46"/>
      <c r="J15" s="46"/>
      <c r="K15" s="46"/>
      <c r="L15" s="46"/>
    </row>
    <row r="16" spans="1:12" s="47" customFormat="1" ht="12.75">
      <c r="B16" s="56"/>
      <c r="C16" s="46"/>
      <c r="D16" s="46"/>
      <c r="E16" s="46"/>
      <c r="F16" s="46"/>
      <c r="G16" s="46"/>
      <c r="H16" s="46"/>
      <c r="I16" s="46"/>
      <c r="J16" s="46"/>
      <c r="K16" s="46"/>
      <c r="L16" s="46"/>
    </row>
    <row r="17" spans="2:12" s="47" customFormat="1" ht="12.75">
      <c r="B17" s="46" t="s">
        <v>584</v>
      </c>
      <c r="C17" s="46"/>
      <c r="D17" s="46"/>
      <c r="E17" s="46"/>
      <c r="F17" s="46"/>
      <c r="G17" s="46"/>
      <c r="H17" s="46"/>
      <c r="I17" s="46"/>
      <c r="J17" s="46"/>
      <c r="K17" s="46"/>
      <c r="L17" s="46"/>
    </row>
    <row r="18" spans="2:12" s="47" customFormat="1" ht="12.75">
      <c r="B18" s="126"/>
      <c r="C18" s="46"/>
      <c r="D18" s="46"/>
      <c r="E18" s="46"/>
      <c r="F18" s="46"/>
      <c r="G18" s="46"/>
      <c r="H18" s="46"/>
      <c r="I18" s="46"/>
      <c r="J18" s="46"/>
      <c r="K18" s="46"/>
      <c r="L18" s="46"/>
    </row>
    <row r="19" spans="2:12" s="47" customFormat="1" ht="12.75">
      <c r="B19" s="46"/>
      <c r="C19" s="46"/>
      <c r="D19" s="46"/>
      <c r="E19" s="46"/>
      <c r="F19" s="46"/>
      <c r="G19" s="46"/>
      <c r="H19" s="46"/>
      <c r="I19" s="46"/>
      <c r="J19" s="46"/>
      <c r="K19" s="46"/>
      <c r="L19" s="46"/>
    </row>
    <row r="20" spans="2:12" s="47" customFormat="1" ht="12.75">
      <c r="B20" s="46"/>
      <c r="C20" s="46"/>
      <c r="D20" s="46"/>
      <c r="E20" s="46"/>
      <c r="F20" s="46"/>
      <c r="G20" s="46"/>
      <c r="H20" s="46"/>
      <c r="I20" s="46"/>
      <c r="J20" s="46"/>
      <c r="K20" s="46"/>
      <c r="L20" s="46"/>
    </row>
    <row r="21" spans="2:12" s="47" customFormat="1" ht="12.75">
      <c r="B21" s="46"/>
      <c r="C21" s="46"/>
      <c r="D21" s="46"/>
      <c r="E21" s="46"/>
      <c r="F21" s="46"/>
      <c r="G21" s="46"/>
      <c r="H21" s="46"/>
      <c r="I21" s="46"/>
      <c r="J21" s="46"/>
      <c r="K21" s="46"/>
      <c r="L21" s="46"/>
    </row>
    <row r="22" spans="2:12" s="47" customFormat="1" ht="12.75">
      <c r="B22" s="46"/>
      <c r="C22" s="46"/>
      <c r="D22" s="46"/>
      <c r="E22" s="46"/>
      <c r="F22" s="46"/>
      <c r="G22" s="46"/>
      <c r="H22" s="46"/>
      <c r="I22" s="46"/>
      <c r="J22" s="46"/>
      <c r="K22" s="46"/>
      <c r="L22" s="46"/>
    </row>
    <row r="23" spans="2:12" s="47" customFormat="1" ht="12.75"/>
    <row r="24" spans="2:12" s="47" customFormat="1" ht="12.75"/>
    <row r="25" spans="2:12" s="47" customFormat="1" ht="12.75"/>
    <row r="26" spans="2:12" s="47" customFormat="1" ht="12.75"/>
    <row r="27" spans="2:12" s="47" customFormat="1" ht="12.75"/>
    <row r="28" spans="2:12" s="47" customFormat="1" ht="12.75"/>
    <row r="29" spans="2:12" s="47" customFormat="1" ht="12.75"/>
    <row r="30" spans="2:12" s="47" customFormat="1" ht="12.75"/>
    <row r="31" spans="2:12" s="47" customFormat="1" ht="12.75"/>
    <row r="32" spans="2:12"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row r="166" s="47" customFormat="1" ht="12.75"/>
    <row r="167" s="47" customFormat="1" ht="12.75"/>
    <row r="168" s="47" customFormat="1" ht="12.75"/>
    <row r="169" s="47" customFormat="1" ht="12.75"/>
    <row r="170" s="47" customFormat="1" ht="12.75"/>
    <row r="171" s="47" customFormat="1" ht="12.75"/>
    <row r="172" s="47" customFormat="1" ht="12.75"/>
    <row r="173" s="47" customFormat="1" ht="12.75"/>
    <row r="174" s="47" customFormat="1" ht="12.75"/>
    <row r="175" s="47" customFormat="1" ht="12.75"/>
    <row r="176" s="47" customFormat="1" ht="12.75"/>
    <row r="177" s="47" customFormat="1" ht="12.75"/>
    <row r="178" s="47" customFormat="1" ht="12.75"/>
    <row r="179" s="47" customFormat="1" ht="12.75"/>
    <row r="180" s="47" customFormat="1" ht="12.75"/>
    <row r="181" s="47" customFormat="1" ht="12.75"/>
    <row r="182" s="47" customFormat="1" ht="12.75"/>
    <row r="183" s="47" customFormat="1" ht="12.75"/>
    <row r="184" s="47" customFormat="1" ht="12.75"/>
    <row r="185" s="47" customFormat="1" ht="12.75"/>
    <row r="186" s="47" customFormat="1" ht="12.75"/>
    <row r="187" s="47" customFormat="1" ht="12.75"/>
    <row r="188" s="47" customFormat="1" ht="12.75"/>
    <row r="189" s="47" customFormat="1" ht="12.75"/>
    <row r="190" s="47" customFormat="1" ht="12.75"/>
    <row r="191" s="47" customFormat="1" ht="12.75"/>
    <row r="192" s="47" customFormat="1" ht="12.75"/>
    <row r="193" s="47" customFormat="1" ht="12.75"/>
    <row r="194" s="47" customFormat="1" ht="12.75"/>
    <row r="195" s="47" customFormat="1" ht="12.75"/>
  </sheetData>
  <mergeCells count="3">
    <mergeCell ref="B4:L4"/>
    <mergeCell ref="B13:K13"/>
    <mergeCell ref="B14:L14"/>
  </mergeCells>
  <pageMargins left="0.70866141732283472" right="0.70866141732283472" top="0.78740157480314965" bottom="0.78740157480314965"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4"/>
  </sheetPr>
  <dimension ref="A1:H169"/>
  <sheetViews>
    <sheetView showGridLines="0" zoomScaleNormal="100" workbookViewId="0"/>
  </sheetViews>
  <sheetFormatPr baseColWidth="10" defaultRowHeight="15"/>
  <cols>
    <col min="1" max="1" width="11.42578125" style="2"/>
    <col min="2" max="2" width="15.28515625" style="2" customWidth="1"/>
    <col min="3" max="3" width="11.5703125" style="2" bestFit="1" customWidth="1"/>
    <col min="4" max="5" width="11.5703125" style="2" customWidth="1"/>
    <col min="6" max="16384" width="11.42578125" style="2"/>
  </cols>
  <sheetData>
    <row r="1" spans="1:8" s="33" customFormat="1"/>
    <row r="2" spans="1:8" s="75" customFormat="1" ht="26.85" customHeight="1">
      <c r="A2" s="71"/>
      <c r="B2" s="72" t="s">
        <v>4</v>
      </c>
      <c r="C2" s="73" t="s">
        <v>5</v>
      </c>
      <c r="D2" s="74"/>
      <c r="E2" s="74"/>
      <c r="F2" s="71"/>
      <c r="G2" s="71"/>
      <c r="H2" s="71"/>
    </row>
    <row r="3" spans="1:8" s="33" customFormat="1" ht="13.35" customHeight="1">
      <c r="A3" s="1"/>
      <c r="B3" s="1"/>
      <c r="C3" s="1"/>
      <c r="D3" s="1"/>
      <c r="E3" s="1"/>
      <c r="F3" s="1"/>
      <c r="G3" s="1"/>
      <c r="H3" s="1"/>
    </row>
    <row r="4" spans="1:8" s="41" customFormat="1" ht="15" customHeight="1">
      <c r="A4" s="39"/>
      <c r="B4" s="40" t="s">
        <v>113</v>
      </c>
      <c r="C4" s="39"/>
      <c r="D4" s="39"/>
      <c r="E4" s="39"/>
      <c r="F4" s="39"/>
      <c r="G4" s="39"/>
      <c r="H4" s="39"/>
    </row>
    <row r="5" spans="1:8" ht="13.35" customHeight="1">
      <c r="A5" s="1"/>
      <c r="B5" s="1"/>
      <c r="C5" s="1"/>
      <c r="D5" s="1"/>
      <c r="E5" s="1"/>
      <c r="F5" s="1"/>
      <c r="G5" s="1"/>
      <c r="H5" s="1"/>
    </row>
    <row r="6" spans="1:8" s="47" customFormat="1" ht="12.75">
      <c r="A6" s="42"/>
      <c r="B6" s="46"/>
      <c r="C6" s="43" t="s">
        <v>114</v>
      </c>
      <c r="D6" s="44"/>
      <c r="E6" s="45"/>
      <c r="F6" s="46"/>
      <c r="G6" s="46"/>
      <c r="H6" s="46"/>
    </row>
    <row r="7" spans="1:8" s="47" customFormat="1" ht="12.75">
      <c r="A7" s="42"/>
      <c r="B7" s="46"/>
      <c r="C7" s="49">
        <v>2002</v>
      </c>
      <c r="D7" s="49">
        <v>2007</v>
      </c>
      <c r="E7" s="49">
        <v>2012</v>
      </c>
      <c r="F7" s="46"/>
      <c r="G7" s="46"/>
      <c r="H7" s="46"/>
    </row>
    <row r="8" spans="1:8" s="47" customFormat="1" ht="12.75">
      <c r="A8" s="46"/>
      <c r="B8" s="46"/>
      <c r="C8" s="46"/>
      <c r="D8" s="46"/>
      <c r="E8" s="46"/>
      <c r="F8" s="46"/>
      <c r="G8" s="46"/>
      <c r="H8" s="46"/>
    </row>
    <row r="9" spans="1:8" s="47" customFormat="1" ht="12.75">
      <c r="A9" s="46"/>
      <c r="B9" s="79" t="s">
        <v>86</v>
      </c>
      <c r="C9" s="77">
        <v>0.76793999999999996</v>
      </c>
      <c r="D9" s="77">
        <v>0.80086999999999997</v>
      </c>
      <c r="E9" s="77">
        <v>0.76954</v>
      </c>
      <c r="F9" s="46"/>
      <c r="G9" s="46"/>
      <c r="H9" s="46"/>
    </row>
    <row r="10" spans="1:8" s="47" customFormat="1" ht="12.75">
      <c r="A10" s="46"/>
      <c r="B10" s="56"/>
      <c r="C10" s="57"/>
      <c r="D10" s="57"/>
      <c r="E10" s="57"/>
      <c r="F10" s="46"/>
      <c r="G10" s="46"/>
      <c r="H10" s="46"/>
    </row>
    <row r="11" spans="1:8" s="47" customFormat="1" ht="12.75">
      <c r="A11" s="46"/>
      <c r="B11" s="58" t="s">
        <v>112</v>
      </c>
      <c r="C11" s="56"/>
      <c r="D11" s="59"/>
      <c r="E11" s="59"/>
      <c r="F11" s="46"/>
      <c r="G11" s="46"/>
      <c r="H11" s="46"/>
    </row>
    <row r="12" spans="1:8" s="47" customFormat="1" ht="15.75">
      <c r="A12" s="46"/>
      <c r="B12" s="60" t="s">
        <v>89</v>
      </c>
      <c r="C12" s="78">
        <v>0.56418000000000001</v>
      </c>
      <c r="D12" s="61">
        <v>0.61504999999999999</v>
      </c>
      <c r="E12" s="61">
        <v>0.57333000000000001</v>
      </c>
      <c r="F12" s="46"/>
      <c r="G12" s="46"/>
      <c r="H12" s="46"/>
    </row>
    <row r="13" spans="1:8" s="47" customFormat="1" ht="15.75">
      <c r="A13" s="46"/>
      <c r="B13" s="62" t="s">
        <v>90</v>
      </c>
      <c r="C13" s="63">
        <v>0.20180000000000001</v>
      </c>
      <c r="D13" s="63">
        <v>0.18332999999999999</v>
      </c>
      <c r="E13" s="63">
        <v>0.19148999999999999</v>
      </c>
      <c r="F13" s="46"/>
      <c r="G13" s="46"/>
      <c r="H13" s="46"/>
    </row>
    <row r="14" spans="1:8" s="47" customFormat="1" ht="15.75">
      <c r="A14" s="46"/>
      <c r="B14" s="62" t="s">
        <v>91</v>
      </c>
      <c r="C14" s="63">
        <v>0.11913</v>
      </c>
      <c r="D14" s="63">
        <v>0.1129</v>
      </c>
      <c r="E14" s="63">
        <v>0.11948</v>
      </c>
      <c r="F14" s="46"/>
      <c r="G14" s="46"/>
      <c r="H14" s="46"/>
    </row>
    <row r="15" spans="1:8" s="47" customFormat="1" ht="15.75">
      <c r="A15" s="46"/>
      <c r="B15" s="62" t="s">
        <v>92</v>
      </c>
      <c r="C15" s="63">
        <v>7.5249999999999997E-2</v>
      </c>
      <c r="D15" s="63">
        <v>5.885E-2</v>
      </c>
      <c r="E15" s="63">
        <v>7.1010000000000004E-2</v>
      </c>
      <c r="F15" s="46"/>
      <c r="G15" s="46"/>
      <c r="H15" s="46"/>
    </row>
    <row r="16" spans="1:8" s="47" customFormat="1" ht="15.75">
      <c r="A16" s="46"/>
      <c r="B16" s="62" t="s">
        <v>93</v>
      </c>
      <c r="C16" s="63">
        <v>3.2680000000000001E-2</v>
      </c>
      <c r="D16" s="63">
        <v>2.7660000000000001E-2</v>
      </c>
      <c r="E16" s="63">
        <v>3.594E-2</v>
      </c>
      <c r="F16" s="46"/>
      <c r="G16" s="46"/>
      <c r="H16" s="46"/>
    </row>
    <row r="17" spans="1:8" s="47" customFormat="1" ht="15.75">
      <c r="A17" s="46"/>
      <c r="B17" s="62" t="s">
        <v>94</v>
      </c>
      <c r="C17" s="63">
        <v>1.3639999999999999E-2</v>
      </c>
      <c r="D17" s="63">
        <v>1.248E-2</v>
      </c>
      <c r="E17" s="63">
        <v>1.499E-2</v>
      </c>
      <c r="F17" s="46"/>
      <c r="G17" s="46"/>
      <c r="H17" s="46"/>
    </row>
    <row r="18" spans="1:8" s="47" customFormat="1" ht="15.75">
      <c r="A18" s="46"/>
      <c r="B18" s="62" t="s">
        <v>95</v>
      </c>
      <c r="C18" s="63">
        <v>4.8500000000000001E-3</v>
      </c>
      <c r="D18" s="63">
        <v>4.0400000000000002E-3</v>
      </c>
      <c r="E18" s="63">
        <v>5.3299999999999997E-3</v>
      </c>
      <c r="F18" s="46"/>
      <c r="G18" s="46"/>
      <c r="H18" s="46"/>
    </row>
    <row r="19" spans="1:8" s="47" customFormat="1" ht="15.75">
      <c r="A19" s="46"/>
      <c r="B19" s="62" t="s">
        <v>96</v>
      </c>
      <c r="C19" s="63">
        <v>2.5999999999999998E-4</v>
      </c>
      <c r="D19" s="63">
        <v>1.8000000000000001E-4</v>
      </c>
      <c r="E19" s="63">
        <v>5.5000000000000003E-4</v>
      </c>
      <c r="F19" s="46"/>
      <c r="G19" s="46"/>
      <c r="H19" s="46"/>
    </row>
    <row r="20" spans="1:8" s="47" customFormat="1" ht="15.75">
      <c r="A20" s="46"/>
      <c r="B20" s="62" t="s">
        <v>97</v>
      </c>
      <c r="C20" s="63">
        <v>0</v>
      </c>
      <c r="D20" s="63">
        <v>0</v>
      </c>
      <c r="E20" s="63">
        <v>0</v>
      </c>
      <c r="F20" s="46"/>
      <c r="G20" s="46"/>
      <c r="H20" s="46"/>
    </row>
    <row r="21" spans="1:8" s="47" customFormat="1" ht="15.75">
      <c r="A21" s="46"/>
      <c r="B21" s="64" t="s">
        <v>98</v>
      </c>
      <c r="C21" s="65">
        <v>-1.179E-2</v>
      </c>
      <c r="D21" s="65">
        <v>-1.4500000000000001E-2</v>
      </c>
      <c r="E21" s="65">
        <v>-1.2120000000000001E-2</v>
      </c>
      <c r="F21" s="46"/>
      <c r="G21" s="46"/>
      <c r="H21" s="46"/>
    </row>
    <row r="22" spans="1:8" s="47" customFormat="1" ht="12.75">
      <c r="A22" s="46"/>
      <c r="B22" s="46"/>
      <c r="C22" s="66"/>
      <c r="D22" s="66"/>
      <c r="E22" s="66"/>
      <c r="F22" s="46"/>
      <c r="G22" s="46"/>
      <c r="H22" s="46"/>
    </row>
    <row r="23" spans="1:8" s="47" customFormat="1" ht="15.75">
      <c r="A23" s="46"/>
      <c r="B23" s="51" t="s">
        <v>99</v>
      </c>
      <c r="C23" s="61">
        <v>0.99304000000000003</v>
      </c>
      <c r="D23" s="61">
        <v>0.99778999999999995</v>
      </c>
      <c r="E23" s="61">
        <v>0.99125000000000008</v>
      </c>
      <c r="F23" s="63"/>
      <c r="G23" s="46"/>
      <c r="H23" s="46"/>
    </row>
    <row r="24" spans="1:8" s="47" customFormat="1" ht="15.75">
      <c r="A24" s="46"/>
      <c r="B24" s="54" t="s">
        <v>100</v>
      </c>
      <c r="C24" s="65">
        <v>6.9599999999999992E-3</v>
      </c>
      <c r="D24" s="65">
        <v>2.1999999999999988E-3</v>
      </c>
      <c r="E24" s="65">
        <v>8.7499999999999956E-3</v>
      </c>
      <c r="F24" s="63"/>
      <c r="G24" s="46"/>
      <c r="H24" s="46"/>
    </row>
    <row r="25" spans="1:8" s="47" customFormat="1" ht="12.75">
      <c r="A25" s="46"/>
      <c r="B25" s="46"/>
      <c r="C25" s="66"/>
      <c r="D25" s="66"/>
      <c r="E25" s="66"/>
      <c r="F25" s="46"/>
      <c r="G25" s="46"/>
      <c r="H25" s="46"/>
    </row>
    <row r="26" spans="1:8" s="47" customFormat="1" ht="12.75">
      <c r="A26" s="46"/>
      <c r="B26" s="46" t="s">
        <v>101</v>
      </c>
      <c r="C26" s="46"/>
      <c r="D26" s="46"/>
      <c r="E26" s="46"/>
      <c r="F26" s="46"/>
      <c r="G26" s="46"/>
      <c r="H26" s="46"/>
    </row>
    <row r="27" spans="1:8" s="47" customFormat="1" ht="12.75">
      <c r="A27" s="46"/>
      <c r="B27" s="46"/>
      <c r="C27" s="46"/>
      <c r="D27" s="46"/>
      <c r="E27" s="46"/>
      <c r="F27" s="46"/>
      <c r="G27" s="46"/>
      <c r="H27" s="46"/>
    </row>
    <row r="28" spans="1:8" s="47" customFormat="1" ht="12.75">
      <c r="A28" s="46"/>
      <c r="B28" s="46"/>
      <c r="C28" s="46"/>
      <c r="D28" s="46"/>
      <c r="E28" s="46"/>
      <c r="F28" s="46"/>
      <c r="G28" s="46"/>
      <c r="H28" s="46"/>
    </row>
    <row r="29" spans="1:8" s="47" customFormat="1" ht="12.75"/>
    <row r="30" spans="1:8" s="47" customFormat="1" ht="12.75"/>
    <row r="31" spans="1:8" s="47" customFormat="1" ht="12.75"/>
    <row r="32" spans="1:8"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47" customFormat="1" ht="12.75"/>
    <row r="114" s="47" customFormat="1" ht="12.75"/>
    <row r="115" s="47" customFormat="1" ht="12.75"/>
    <row r="116" s="47" customFormat="1" ht="12.75"/>
    <row r="117" s="47" customFormat="1" ht="12.75"/>
    <row r="118" s="47" customFormat="1" ht="12.75"/>
    <row r="119" s="47" customFormat="1" ht="12.75"/>
    <row r="120" s="47" customFormat="1" ht="12.75"/>
    <row r="121" s="47" customFormat="1" ht="12.75"/>
    <row r="122" s="47" customFormat="1" ht="12.75"/>
    <row r="123" s="47" customFormat="1" ht="12.75"/>
    <row r="124" s="47" customFormat="1" ht="12.75"/>
    <row r="125" s="47" customFormat="1" ht="12.75"/>
    <row r="126" s="47" customFormat="1" ht="12.75"/>
    <row r="127" s="47" customFormat="1" ht="12.75"/>
    <row r="128" s="47" customFormat="1" ht="12.75"/>
    <row r="129" s="47" customFormat="1" ht="12.75"/>
    <row r="130" s="47" customFormat="1" ht="12.75"/>
    <row r="131" s="47" customFormat="1" ht="12.75"/>
    <row r="132" s="47" customFormat="1" ht="12.75"/>
    <row r="133" s="47" customFormat="1" ht="12.75"/>
    <row r="134" s="47" customFormat="1" ht="12.75"/>
    <row r="135" s="47" customFormat="1" ht="12.75"/>
    <row r="136" s="47" customFormat="1" ht="12.75"/>
    <row r="137" s="47" customFormat="1" ht="12.75"/>
    <row r="138" s="47" customFormat="1" ht="12.75"/>
    <row r="139" s="47" customFormat="1" ht="12.75"/>
    <row r="140" s="47" customFormat="1" ht="12.75"/>
    <row r="141" s="47" customFormat="1" ht="12.75"/>
    <row r="142" s="47" customFormat="1" ht="12.75"/>
    <row r="143" s="47" customFormat="1" ht="12.75"/>
    <row r="144" s="47" customFormat="1" ht="12.75"/>
    <row r="145" s="47" customFormat="1" ht="12.75"/>
    <row r="146" s="47" customFormat="1" ht="12.75"/>
    <row r="147" s="47" customFormat="1" ht="12.75"/>
    <row r="148" s="47" customFormat="1" ht="12.75"/>
    <row r="149" s="47" customFormat="1" ht="12.75"/>
    <row r="150" s="47" customFormat="1" ht="12.75"/>
    <row r="151" s="47" customFormat="1" ht="12.75"/>
    <row r="152" s="47" customFormat="1" ht="12.75"/>
    <row r="153" s="47" customFormat="1" ht="12.75"/>
    <row r="154" s="47" customFormat="1" ht="12.75"/>
    <row r="155" s="47" customFormat="1" ht="12.75"/>
    <row r="156" s="47" customFormat="1" ht="12.75"/>
    <row r="157" s="47" customFormat="1" ht="12.75"/>
    <row r="158" s="47" customFormat="1" ht="12.75"/>
    <row r="159" s="47" customFormat="1" ht="12.75"/>
    <row r="160" s="47" customFormat="1" ht="12.75"/>
    <row r="161" s="47" customFormat="1" ht="12.75"/>
    <row r="162" s="47" customFormat="1" ht="12.75"/>
    <row r="163" s="47" customFormat="1" ht="12.75"/>
    <row r="164" s="47" customFormat="1" ht="12.75"/>
    <row r="165" s="47" customFormat="1" ht="12.75"/>
    <row r="166" s="47" customFormat="1" ht="12.75"/>
    <row r="167" s="47" customFormat="1" ht="12.75"/>
    <row r="168" s="47" customFormat="1" ht="12.75"/>
    <row r="169" s="47" customFormat="1" ht="12.75"/>
  </sheetData>
  <mergeCells count="1">
    <mergeCell ref="C6:E6"/>
  </mergeCells>
  <pageMargins left="0.70866141732283472" right="0.70866141732283472" top="0.78740157480314965" bottom="0.78740157480314965"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4"/>
  </sheetPr>
  <dimension ref="A2:Q195"/>
  <sheetViews>
    <sheetView showGridLines="0" workbookViewId="0"/>
  </sheetViews>
  <sheetFormatPr baseColWidth="10" defaultRowHeight="15"/>
  <cols>
    <col min="1" max="1" width="11.42578125" style="2"/>
    <col min="2" max="2" width="10.5703125" style="116" customWidth="1"/>
    <col min="3" max="3" width="23.5703125" style="2" bestFit="1" customWidth="1"/>
    <col min="4" max="5" width="8.7109375" style="2" customWidth="1"/>
    <col min="6" max="6" width="10.7109375" style="2" bestFit="1" customWidth="1"/>
    <col min="7" max="16" width="8.7109375" style="2" customWidth="1"/>
    <col min="17" max="16384" width="11.42578125" style="2"/>
  </cols>
  <sheetData>
    <row r="2" spans="1:16" s="33" customFormat="1">
      <c r="B2" s="38"/>
    </row>
    <row r="3" spans="1:16" s="38" customFormat="1" ht="26.85" customHeight="1">
      <c r="B3" s="35" t="s">
        <v>6</v>
      </c>
      <c r="C3" s="36" t="s">
        <v>7</v>
      </c>
      <c r="D3" s="37"/>
      <c r="E3" s="37"/>
      <c r="F3" s="37"/>
      <c r="G3" s="37"/>
      <c r="H3" s="37"/>
      <c r="I3" s="37"/>
      <c r="J3" s="37"/>
      <c r="K3" s="37"/>
      <c r="L3" s="37"/>
      <c r="M3" s="37"/>
      <c r="N3" s="37"/>
      <c r="O3" s="37"/>
      <c r="P3" s="37"/>
    </row>
    <row r="4" spans="1:16" s="33" customFormat="1" ht="13.35" customHeight="1">
      <c r="B4" s="34"/>
      <c r="C4" s="1"/>
      <c r="D4" s="1"/>
      <c r="E4" s="1"/>
      <c r="F4" s="1"/>
      <c r="G4" s="1"/>
      <c r="H4" s="1"/>
      <c r="I4" s="1"/>
      <c r="J4" s="1"/>
      <c r="K4" s="1"/>
      <c r="L4" s="1"/>
      <c r="M4" s="1"/>
      <c r="N4" s="1"/>
      <c r="O4" s="1"/>
      <c r="P4" s="1"/>
    </row>
    <row r="5" spans="1:16" s="41" customFormat="1" ht="15" customHeight="1">
      <c r="B5" s="40" t="s">
        <v>115</v>
      </c>
      <c r="C5" s="40"/>
      <c r="D5" s="40"/>
      <c r="E5" s="40"/>
      <c r="F5" s="40"/>
      <c r="G5" s="39"/>
      <c r="H5" s="39"/>
      <c r="I5" s="39"/>
      <c r="J5" s="39"/>
      <c r="K5" s="39"/>
      <c r="L5" s="39"/>
      <c r="M5" s="39"/>
      <c r="N5" s="39"/>
      <c r="O5" s="39"/>
      <c r="P5" s="39"/>
    </row>
    <row r="6" spans="1:16" s="33" customFormat="1" ht="13.35" customHeight="1">
      <c r="B6" s="34"/>
      <c r="C6" s="1"/>
      <c r="D6" s="1"/>
      <c r="E6" s="1"/>
      <c r="F6" s="1"/>
      <c r="G6" s="1"/>
      <c r="H6" s="1"/>
      <c r="I6" s="1"/>
      <c r="J6" s="1"/>
      <c r="K6" s="1"/>
      <c r="L6" s="1"/>
      <c r="M6" s="1"/>
      <c r="N6" s="1"/>
      <c r="O6" s="1"/>
      <c r="P6" s="1"/>
    </row>
    <row r="7" spans="1:16" s="47" customFormat="1" ht="14.25">
      <c r="B7" s="80" t="s">
        <v>116</v>
      </c>
      <c r="C7" s="46"/>
      <c r="D7" s="49">
        <v>1995</v>
      </c>
      <c r="E7" s="49">
        <v>2000</v>
      </c>
      <c r="F7" s="49">
        <v>2005</v>
      </c>
      <c r="G7" s="49">
        <v>2006</v>
      </c>
      <c r="H7" s="49">
        <v>2007</v>
      </c>
      <c r="I7" s="49">
        <v>2008</v>
      </c>
      <c r="J7" s="49">
        <v>2009</v>
      </c>
      <c r="K7" s="49">
        <v>2010</v>
      </c>
      <c r="L7" s="49" t="s">
        <v>117</v>
      </c>
      <c r="M7" s="49">
        <v>2012</v>
      </c>
      <c r="N7" s="49">
        <v>2013</v>
      </c>
      <c r="O7" s="49">
        <v>2014</v>
      </c>
      <c r="P7" s="49">
        <v>2015</v>
      </c>
    </row>
    <row r="8" spans="1:16" s="47" customFormat="1" ht="12.75">
      <c r="B8" s="81"/>
      <c r="C8" s="46"/>
      <c r="D8" s="46"/>
      <c r="E8" s="46"/>
      <c r="F8" s="46"/>
      <c r="G8" s="46"/>
      <c r="H8" s="46"/>
      <c r="I8" s="46"/>
      <c r="J8" s="46"/>
      <c r="K8" s="46"/>
      <c r="L8" s="46"/>
      <c r="M8" s="46"/>
      <c r="N8" s="46"/>
      <c r="O8" s="46"/>
      <c r="P8" s="46"/>
    </row>
    <row r="9" spans="1:16" s="47" customFormat="1" ht="12.75">
      <c r="B9" s="79" t="s">
        <v>118</v>
      </c>
      <c r="C9" s="82"/>
      <c r="D9" s="83">
        <v>1</v>
      </c>
      <c r="E9" s="83">
        <v>1</v>
      </c>
      <c r="F9" s="83">
        <v>1</v>
      </c>
      <c r="G9" s="83">
        <v>1</v>
      </c>
      <c r="H9" s="83">
        <v>1</v>
      </c>
      <c r="I9" s="83">
        <v>1</v>
      </c>
      <c r="J9" s="83">
        <v>1</v>
      </c>
      <c r="K9" s="83">
        <v>1</v>
      </c>
      <c r="L9" s="83">
        <v>1</v>
      </c>
      <c r="M9" s="83">
        <v>1</v>
      </c>
      <c r="N9" s="83">
        <v>1</v>
      </c>
      <c r="O9" s="83">
        <v>1</v>
      </c>
      <c r="P9" s="83">
        <v>1</v>
      </c>
    </row>
    <row r="10" spans="1:16" s="47" customFormat="1" ht="12.75">
      <c r="B10" s="58"/>
      <c r="C10" s="84"/>
      <c r="D10" s="85"/>
      <c r="E10" s="85"/>
      <c r="F10" s="85"/>
      <c r="G10" s="85"/>
      <c r="H10" s="85"/>
      <c r="I10" s="85"/>
      <c r="J10" s="85"/>
      <c r="K10" s="85"/>
      <c r="L10" s="85"/>
      <c r="M10" s="85"/>
      <c r="N10" s="85"/>
      <c r="O10" s="85"/>
      <c r="P10" s="46"/>
    </row>
    <row r="11" spans="1:16" s="47" customFormat="1" ht="12.75">
      <c r="B11" s="58" t="s">
        <v>119</v>
      </c>
      <c r="C11" s="84"/>
      <c r="D11" s="85"/>
      <c r="E11" s="85"/>
      <c r="F11" s="85"/>
      <c r="G11" s="85"/>
      <c r="H11" s="85"/>
      <c r="I11" s="85"/>
      <c r="J11" s="85"/>
      <c r="K11" s="85"/>
      <c r="L11" s="85"/>
      <c r="M11" s="85"/>
      <c r="N11" s="85"/>
      <c r="O11" s="85"/>
      <c r="P11" s="46"/>
    </row>
    <row r="12" spans="1:16" s="47" customFormat="1" ht="12.75">
      <c r="A12" s="86"/>
      <c r="B12" s="87" t="s">
        <v>120</v>
      </c>
      <c r="C12" s="88"/>
      <c r="D12" s="89">
        <v>0.48599999999999999</v>
      </c>
      <c r="E12" s="89">
        <v>0.48799999999999999</v>
      </c>
      <c r="F12" s="89">
        <v>0.48899999999999999</v>
      </c>
      <c r="G12" s="89">
        <v>0.48899999999999999</v>
      </c>
      <c r="H12" s="89">
        <v>0.49</v>
      </c>
      <c r="I12" s="89">
        <v>0.49</v>
      </c>
      <c r="J12" s="89">
        <v>0.49</v>
      </c>
      <c r="K12" s="89">
        <v>0.49</v>
      </c>
      <c r="L12" s="89">
        <v>0.48799999999999999</v>
      </c>
      <c r="M12" s="89">
        <v>0.48899999999999999</v>
      </c>
      <c r="N12" s="89">
        <v>0.48899999999999999</v>
      </c>
      <c r="O12" s="89">
        <v>0.49</v>
      </c>
      <c r="P12" s="89">
        <v>0.49099999999999999</v>
      </c>
    </row>
    <row r="13" spans="1:16" s="47" customFormat="1" ht="12.75">
      <c r="A13" s="86"/>
      <c r="B13" s="90" t="s">
        <v>121</v>
      </c>
      <c r="C13" s="91"/>
      <c r="D13" s="92">
        <v>0.51400000000000001</v>
      </c>
      <c r="E13" s="92">
        <v>0.51200000000000001</v>
      </c>
      <c r="F13" s="92">
        <v>0.51100000000000001</v>
      </c>
      <c r="G13" s="92">
        <v>0.51100000000000001</v>
      </c>
      <c r="H13" s="92">
        <v>0.51</v>
      </c>
      <c r="I13" s="92">
        <v>0.51</v>
      </c>
      <c r="J13" s="92">
        <v>0.51</v>
      </c>
      <c r="K13" s="92">
        <v>0.51</v>
      </c>
      <c r="L13" s="92">
        <v>0.51200000000000001</v>
      </c>
      <c r="M13" s="92">
        <v>0.51100000000000001</v>
      </c>
      <c r="N13" s="92">
        <v>0.51100000000000001</v>
      </c>
      <c r="O13" s="92">
        <v>0.51</v>
      </c>
      <c r="P13" s="92">
        <v>0.50900000000000001</v>
      </c>
    </row>
    <row r="14" spans="1:16" s="47" customFormat="1" ht="12.75">
      <c r="A14" s="86"/>
      <c r="B14" s="93"/>
      <c r="C14" s="59"/>
      <c r="D14" s="85"/>
      <c r="E14" s="85"/>
      <c r="F14" s="85"/>
      <c r="G14" s="85"/>
      <c r="H14" s="85"/>
      <c r="I14" s="85"/>
      <c r="J14" s="85"/>
      <c r="K14" s="85"/>
      <c r="L14" s="85"/>
      <c r="M14" s="85"/>
      <c r="N14" s="85"/>
      <c r="O14" s="85"/>
      <c r="P14" s="46"/>
    </row>
    <row r="15" spans="1:16" s="47" customFormat="1" ht="12.75">
      <c r="B15" s="58" t="s">
        <v>122</v>
      </c>
      <c r="C15" s="46"/>
      <c r="D15" s="94"/>
      <c r="E15" s="94"/>
      <c r="F15" s="94"/>
      <c r="G15" s="94"/>
      <c r="H15" s="94"/>
      <c r="I15" s="94"/>
      <c r="J15" s="94"/>
      <c r="K15" s="94"/>
      <c r="L15" s="94"/>
      <c r="M15" s="94"/>
      <c r="N15" s="94"/>
      <c r="O15" s="94"/>
      <c r="P15" s="46"/>
    </row>
    <row r="16" spans="1:16" s="47" customFormat="1" ht="12.75">
      <c r="A16" s="86"/>
      <c r="B16" s="95" t="s">
        <v>123</v>
      </c>
      <c r="C16" s="96"/>
      <c r="D16" s="89">
        <v>0.193</v>
      </c>
      <c r="E16" s="89">
        <v>0.186</v>
      </c>
      <c r="F16" s="89">
        <v>0.17499999999999999</v>
      </c>
      <c r="G16" s="89">
        <v>0.17199999999999999</v>
      </c>
      <c r="H16" s="89">
        <v>0.16900000000000001</v>
      </c>
      <c r="I16" s="89">
        <v>0.16600000000000001</v>
      </c>
      <c r="J16" s="89">
        <v>0.16300000000000001</v>
      </c>
      <c r="K16" s="89">
        <v>0.16</v>
      </c>
      <c r="L16" s="89">
        <v>0.16400000000000001</v>
      </c>
      <c r="M16" s="89">
        <v>0.16300000000000001</v>
      </c>
      <c r="N16" s="89">
        <v>0.16200000000000001</v>
      </c>
      <c r="O16" s="89">
        <v>0.161</v>
      </c>
      <c r="P16" s="89">
        <v>0.159</v>
      </c>
    </row>
    <row r="17" spans="1:16" s="47" customFormat="1" ht="12.75">
      <c r="A17" s="86"/>
      <c r="B17" s="93" t="s">
        <v>124</v>
      </c>
      <c r="C17" s="97"/>
      <c r="D17" s="85">
        <v>7.9000000000000001E-2</v>
      </c>
      <c r="E17" s="85">
        <v>7.8E-2</v>
      </c>
      <c r="F17" s="85">
        <v>8.3000000000000004E-2</v>
      </c>
      <c r="G17" s="85">
        <v>8.3000000000000004E-2</v>
      </c>
      <c r="H17" s="85">
        <v>8.3000000000000004E-2</v>
      </c>
      <c r="I17" s="85">
        <v>8.3000000000000004E-2</v>
      </c>
      <c r="J17" s="85">
        <v>8.3000000000000004E-2</v>
      </c>
      <c r="K17" s="85">
        <v>8.2000000000000003E-2</v>
      </c>
      <c r="L17" s="85">
        <v>0.08</v>
      </c>
      <c r="M17" s="85">
        <v>7.8E-2</v>
      </c>
      <c r="N17" s="85">
        <v>7.5999999999999998E-2</v>
      </c>
      <c r="O17" s="85">
        <v>7.4999999999999997E-2</v>
      </c>
      <c r="P17" s="85">
        <v>7.3999999999999996E-2</v>
      </c>
    </row>
    <row r="18" spans="1:16" s="47" customFormat="1" ht="12.75">
      <c r="A18" s="86"/>
      <c r="B18" s="93" t="s">
        <v>125</v>
      </c>
      <c r="C18" s="97"/>
      <c r="D18" s="85">
        <v>0.36599999999999999</v>
      </c>
      <c r="E18" s="85">
        <v>0.36399999999999999</v>
      </c>
      <c r="F18" s="85">
        <v>0.36299999999999999</v>
      </c>
      <c r="G18" s="85">
        <v>0.36099999999999999</v>
      </c>
      <c r="H18" s="85">
        <v>0.35799999999999998</v>
      </c>
      <c r="I18" s="85">
        <v>0.35599999999999998</v>
      </c>
      <c r="J18" s="85">
        <v>0.35299999999999998</v>
      </c>
      <c r="K18" s="85">
        <v>0.35</v>
      </c>
      <c r="L18" s="85">
        <v>0.34399999999999997</v>
      </c>
      <c r="M18" s="85">
        <v>0.34</v>
      </c>
      <c r="N18" s="85">
        <v>0.33700000000000002</v>
      </c>
      <c r="O18" s="85">
        <v>0.33400000000000002</v>
      </c>
      <c r="P18" s="85">
        <v>0.33</v>
      </c>
    </row>
    <row r="19" spans="1:16" s="47" customFormat="1" ht="12.75">
      <c r="A19" s="86"/>
      <c r="B19" s="93" t="s">
        <v>126</v>
      </c>
      <c r="C19" s="97"/>
      <c r="D19" s="85">
        <v>0.2</v>
      </c>
      <c r="E19" s="85">
        <v>0.2</v>
      </c>
      <c r="F19" s="85">
        <v>0.187</v>
      </c>
      <c r="G19" s="85">
        <v>0.187</v>
      </c>
      <c r="H19" s="85">
        <v>0.188</v>
      </c>
      <c r="I19" s="85">
        <v>0.19</v>
      </c>
      <c r="J19" s="85">
        <v>0.193</v>
      </c>
      <c r="K19" s="85">
        <v>0.19700000000000001</v>
      </c>
      <c r="L19" s="85">
        <v>0.20200000000000001</v>
      </c>
      <c r="M19" s="85">
        <v>0.20799999999999999</v>
      </c>
      <c r="N19" s="85">
        <v>0.21199999999999999</v>
      </c>
      <c r="O19" s="85">
        <v>0.216</v>
      </c>
      <c r="P19" s="85">
        <v>0.22</v>
      </c>
    </row>
    <row r="20" spans="1:16" s="47" customFormat="1" ht="12.75">
      <c r="A20" s="86"/>
      <c r="B20" s="98" t="s">
        <v>127</v>
      </c>
      <c r="C20" s="99"/>
      <c r="D20" s="92">
        <v>0.161</v>
      </c>
      <c r="E20" s="92">
        <v>0.17199999999999999</v>
      </c>
      <c r="F20" s="92">
        <v>0.192</v>
      </c>
      <c r="G20" s="92">
        <v>0.19700000000000001</v>
      </c>
      <c r="H20" s="92">
        <v>0.20200000000000001</v>
      </c>
      <c r="I20" s="92">
        <v>0.20499999999999999</v>
      </c>
      <c r="J20" s="92">
        <v>0.20799999999999999</v>
      </c>
      <c r="K20" s="92">
        <v>0.21</v>
      </c>
      <c r="L20" s="92">
        <v>0.21</v>
      </c>
      <c r="M20" s="92">
        <v>0.21099999999999999</v>
      </c>
      <c r="N20" s="92">
        <v>0.21299999999999999</v>
      </c>
      <c r="O20" s="92">
        <v>0.214</v>
      </c>
      <c r="P20" s="92">
        <v>0.217</v>
      </c>
    </row>
    <row r="21" spans="1:16" s="47" customFormat="1" ht="12.75">
      <c r="A21" s="86"/>
      <c r="B21" s="93"/>
      <c r="C21" s="97"/>
      <c r="D21" s="85"/>
      <c r="E21" s="85"/>
      <c r="F21" s="85"/>
      <c r="G21" s="85"/>
      <c r="H21" s="85"/>
      <c r="I21" s="85"/>
      <c r="J21" s="85"/>
      <c r="K21" s="85"/>
      <c r="L21" s="85"/>
      <c r="M21" s="85"/>
      <c r="N21" s="85"/>
      <c r="O21" s="85"/>
      <c r="P21" s="46"/>
    </row>
    <row r="22" spans="1:16" s="47" customFormat="1" ht="12.75">
      <c r="B22" s="58" t="s">
        <v>128</v>
      </c>
      <c r="C22" s="42"/>
      <c r="D22" s="94"/>
      <c r="E22" s="94"/>
      <c r="F22" s="94"/>
      <c r="G22" s="94"/>
      <c r="H22" s="94"/>
      <c r="I22" s="94"/>
      <c r="J22" s="94"/>
      <c r="K22" s="94"/>
      <c r="L22" s="94"/>
      <c r="M22" s="94"/>
      <c r="N22" s="94"/>
      <c r="O22" s="94"/>
      <c r="P22" s="46"/>
    </row>
    <row r="23" spans="1:16" s="47" customFormat="1" ht="12.75">
      <c r="A23" s="86"/>
      <c r="B23" s="95" t="s">
        <v>129</v>
      </c>
      <c r="C23" s="96"/>
      <c r="D23" s="89">
        <v>0.43798653933383186</v>
      </c>
      <c r="E23" s="89">
        <v>0.44099318403115872</v>
      </c>
      <c r="F23" s="89">
        <v>0.43710817660397494</v>
      </c>
      <c r="G23" s="89">
        <v>0.44678216319246317</v>
      </c>
      <c r="H23" s="89">
        <v>0.4567149300363495</v>
      </c>
      <c r="I23" s="89">
        <v>0.46376652786909195</v>
      </c>
      <c r="J23" s="89">
        <v>0.46388454776323501</v>
      </c>
      <c r="K23" s="89">
        <v>0.46832933574820107</v>
      </c>
      <c r="L23" s="89">
        <v>0.47565048350114647</v>
      </c>
      <c r="M23" s="89">
        <v>0.47750985537164387</v>
      </c>
      <c r="N23" s="89">
        <v>0.48035627891975041</v>
      </c>
      <c r="O23" s="89">
        <v>0.48180379746835444</v>
      </c>
      <c r="P23" s="89">
        <v>0.48205884159449663</v>
      </c>
    </row>
    <row r="24" spans="1:16" s="47" customFormat="1" ht="12.75">
      <c r="A24" s="86"/>
      <c r="B24" s="93" t="s">
        <v>130</v>
      </c>
      <c r="C24" s="97"/>
      <c r="D24" s="85">
        <v>4.9392553726201716E-2</v>
      </c>
      <c r="E24" s="85">
        <v>4.5301850048685491E-2</v>
      </c>
      <c r="F24" s="85">
        <v>5.551311433664375E-2</v>
      </c>
      <c r="G24" s="85">
        <v>5.1694205344243585E-2</v>
      </c>
      <c r="H24" s="85">
        <v>4.3777429276535738E-2</v>
      </c>
      <c r="I24" s="85">
        <v>3.8169333041127913E-2</v>
      </c>
      <c r="J24" s="85">
        <v>3.9387575698378592E-2</v>
      </c>
      <c r="K24" s="85">
        <v>3.6027216212247297E-2</v>
      </c>
      <c r="L24" s="85">
        <v>2.9832519190509423E-2</v>
      </c>
      <c r="M24" s="85">
        <v>2.758260480270603E-2</v>
      </c>
      <c r="N24" s="85">
        <v>2.6956618823733732E-2</v>
      </c>
      <c r="O24" s="85">
        <v>2.5736748417721517E-2</v>
      </c>
      <c r="P24" s="85">
        <v>2.3831459984030464E-2</v>
      </c>
    </row>
    <row r="25" spans="1:16" s="47" customFormat="1" ht="14.25">
      <c r="A25" s="86"/>
      <c r="B25" s="98" t="s">
        <v>131</v>
      </c>
      <c r="C25" s="99"/>
      <c r="D25" s="92">
        <v>0.19041080776256267</v>
      </c>
      <c r="E25" s="92">
        <v>0.1884493670886076</v>
      </c>
      <c r="F25" s="92">
        <v>0.17587641117052882</v>
      </c>
      <c r="G25" s="92">
        <v>0.16751447753402371</v>
      </c>
      <c r="H25" s="92">
        <v>0.16266092855319303</v>
      </c>
      <c r="I25" s="92">
        <v>0.1602990235468868</v>
      </c>
      <c r="J25" s="92">
        <v>0.15729390505958196</v>
      </c>
      <c r="K25" s="92">
        <v>0.15525723236575456</v>
      </c>
      <c r="L25" s="92">
        <v>0.150221812381617</v>
      </c>
      <c r="M25" s="92">
        <v>0.15077164140126598</v>
      </c>
      <c r="N25" s="92">
        <v>0.14826760615796852</v>
      </c>
      <c r="O25" s="92">
        <v>0.1472507911392405</v>
      </c>
      <c r="P25" s="92">
        <v>0.14747251397334316</v>
      </c>
    </row>
    <row r="26" spans="1:16" s="47" customFormat="1" ht="12.75">
      <c r="A26" s="86"/>
      <c r="B26" s="93"/>
      <c r="C26" s="97"/>
      <c r="D26" s="85"/>
      <c r="E26" s="85"/>
      <c r="F26" s="85"/>
      <c r="G26" s="85"/>
      <c r="H26" s="85"/>
      <c r="I26" s="85"/>
      <c r="J26" s="85"/>
      <c r="K26" s="85"/>
      <c r="L26" s="85"/>
      <c r="M26" s="85"/>
      <c r="N26" s="85"/>
      <c r="O26" s="85"/>
      <c r="P26" s="46"/>
    </row>
    <row r="27" spans="1:16" s="47" customFormat="1" ht="12.75">
      <c r="B27" s="58" t="s">
        <v>132</v>
      </c>
      <c r="C27" s="46"/>
      <c r="D27" s="94"/>
      <c r="E27" s="94"/>
      <c r="F27" s="94"/>
      <c r="G27" s="94"/>
      <c r="H27" s="94"/>
      <c r="I27" s="94"/>
      <c r="J27" s="94"/>
      <c r="K27" s="94"/>
      <c r="L27" s="94"/>
      <c r="M27" s="94"/>
      <c r="N27" s="94"/>
      <c r="O27" s="94"/>
      <c r="P27" s="46"/>
    </row>
    <row r="28" spans="1:16" s="47" customFormat="1" ht="12.75">
      <c r="A28" s="86"/>
      <c r="B28" s="95" t="s">
        <v>133</v>
      </c>
      <c r="C28" s="88"/>
      <c r="D28" s="100">
        <v>0</v>
      </c>
      <c r="E28" s="100">
        <v>0</v>
      </c>
      <c r="F28" s="89">
        <v>0.81444699091757911</v>
      </c>
      <c r="G28" s="89">
        <v>0.816399373550729</v>
      </c>
      <c r="H28" s="89">
        <v>0.81298856024411292</v>
      </c>
      <c r="I28" s="89">
        <v>0.81023692989504958</v>
      </c>
      <c r="J28" s="89">
        <v>0.80341619456925184</v>
      </c>
      <c r="K28" s="89">
        <v>0.8072225757501591</v>
      </c>
      <c r="L28" s="89">
        <v>0.81488635230784567</v>
      </c>
      <c r="M28" s="89">
        <v>0.80928456841555474</v>
      </c>
      <c r="N28" s="89">
        <v>0.79377504310826064</v>
      </c>
      <c r="O28" s="89">
        <v>0.79733237737341767</v>
      </c>
      <c r="P28" s="89">
        <v>0.78970579202751678</v>
      </c>
    </row>
    <row r="29" spans="1:16" s="47" customFormat="1" ht="12.75">
      <c r="A29" s="86"/>
      <c r="B29" s="98" t="s">
        <v>134</v>
      </c>
      <c r="C29" s="99"/>
      <c r="D29" s="101">
        <v>0</v>
      </c>
      <c r="E29" s="101">
        <v>0</v>
      </c>
      <c r="F29" s="92">
        <v>0.18218196369456874</v>
      </c>
      <c r="G29" s="92">
        <v>0.18360062644927097</v>
      </c>
      <c r="H29" s="92">
        <v>0.18699928273581579</v>
      </c>
      <c r="I29" s="92">
        <v>0.1897752453308009</v>
      </c>
      <c r="J29" s="92">
        <v>0.19190759914045713</v>
      </c>
      <c r="K29" s="92">
        <v>0.1927774242498409</v>
      </c>
      <c r="L29" s="92">
        <v>0.18512610906190807</v>
      </c>
      <c r="M29" s="92">
        <v>0.19071543158444529</v>
      </c>
      <c r="N29" s="92">
        <v>0.19747925221123669</v>
      </c>
      <c r="O29" s="92">
        <v>0.20266762262658228</v>
      </c>
      <c r="P29" s="92">
        <v>0.21028192371475954</v>
      </c>
    </row>
    <row r="30" spans="1:16" s="47" customFormat="1" ht="12.75">
      <c r="A30" s="86"/>
      <c r="B30" s="93"/>
      <c r="C30" s="97"/>
      <c r="D30" s="102"/>
      <c r="E30" s="85"/>
      <c r="F30" s="85"/>
      <c r="G30" s="85"/>
      <c r="H30" s="85"/>
      <c r="I30" s="85"/>
      <c r="J30" s="85"/>
      <c r="K30" s="85"/>
      <c r="L30" s="85"/>
      <c r="M30" s="85"/>
      <c r="N30" s="85"/>
      <c r="O30" s="85"/>
      <c r="P30" s="46"/>
    </row>
    <row r="31" spans="1:16" s="47" customFormat="1" ht="12.75">
      <c r="B31" s="58" t="s">
        <v>135</v>
      </c>
      <c r="C31" s="42"/>
      <c r="D31" s="103"/>
      <c r="E31" s="94"/>
      <c r="F31" s="94"/>
      <c r="G31" s="94"/>
      <c r="H31" s="94"/>
      <c r="I31" s="94"/>
      <c r="J31" s="94"/>
      <c r="K31" s="94"/>
      <c r="L31" s="94"/>
      <c r="M31" s="94"/>
      <c r="N31" s="94"/>
      <c r="O31" s="94"/>
      <c r="P31" s="46"/>
    </row>
    <row r="32" spans="1:16" s="47" customFormat="1" ht="12.75">
      <c r="A32" s="86"/>
      <c r="B32" s="95" t="s">
        <v>136</v>
      </c>
      <c r="C32" s="96"/>
      <c r="D32" s="100">
        <v>0</v>
      </c>
      <c r="E32" s="89">
        <v>0.16200000000000001</v>
      </c>
      <c r="F32" s="89">
        <v>0.17299999999999999</v>
      </c>
      <c r="G32" s="89">
        <v>0.183</v>
      </c>
      <c r="H32" s="89">
        <v>0.183</v>
      </c>
      <c r="I32" s="89">
        <v>0.188</v>
      </c>
      <c r="J32" s="89">
        <v>0.191</v>
      </c>
      <c r="K32" s="89">
        <v>0.19400000000000001</v>
      </c>
      <c r="L32" s="89">
        <v>0.19400000000000001</v>
      </c>
      <c r="M32" s="89">
        <v>0.19500000000000001</v>
      </c>
      <c r="N32" s="89">
        <v>0.19800000000000001</v>
      </c>
      <c r="O32" s="89">
        <v>0.2</v>
      </c>
      <c r="P32" s="89">
        <v>0.20399999999999999</v>
      </c>
    </row>
    <row r="33" spans="1:16" s="47" customFormat="1" ht="12.75">
      <c r="A33" s="86"/>
      <c r="B33" s="93" t="s">
        <v>137</v>
      </c>
      <c r="C33" s="97"/>
      <c r="D33" s="102">
        <v>0</v>
      </c>
      <c r="E33" s="85">
        <v>6.9000000000000006E-2</v>
      </c>
      <c r="F33" s="85">
        <v>7.5999999999999998E-2</v>
      </c>
      <c r="G33" s="85">
        <v>7.8E-2</v>
      </c>
      <c r="H33" s="85">
        <v>7.6999999999999999E-2</v>
      </c>
      <c r="I33" s="85">
        <v>7.8E-2</v>
      </c>
      <c r="J33" s="85">
        <v>7.8E-2</v>
      </c>
      <c r="K33" s="85">
        <v>7.9000000000000001E-2</v>
      </c>
      <c r="L33" s="85">
        <v>8.1000000000000003E-2</v>
      </c>
      <c r="M33" s="85">
        <v>8.1000000000000003E-2</v>
      </c>
      <c r="N33" s="85">
        <v>0.08</v>
      </c>
      <c r="O33" s="85">
        <v>8.1000000000000003E-2</v>
      </c>
      <c r="P33" s="85">
        <v>8.1000000000000003E-2</v>
      </c>
    </row>
    <row r="34" spans="1:16" s="47" customFormat="1" ht="12.75">
      <c r="A34" s="86"/>
      <c r="B34" s="93" t="s">
        <v>138</v>
      </c>
      <c r="C34" s="84"/>
      <c r="D34" s="102">
        <v>0</v>
      </c>
      <c r="E34" s="85">
        <v>0.27300000000000002</v>
      </c>
      <c r="F34" s="85">
        <v>0.27800000000000002</v>
      </c>
      <c r="G34" s="85">
        <v>0.27800000000000002</v>
      </c>
      <c r="H34" s="85">
        <v>0.28199999999999997</v>
      </c>
      <c r="I34" s="85">
        <v>0.28499999999999998</v>
      </c>
      <c r="J34" s="85">
        <v>0.28899999999999998</v>
      </c>
      <c r="K34" s="85">
        <v>0.28899999999999998</v>
      </c>
      <c r="L34" s="85">
        <v>0.28799999999999998</v>
      </c>
      <c r="M34" s="85">
        <v>0.28899999999999998</v>
      </c>
      <c r="N34" s="85">
        <v>0.29099999999999998</v>
      </c>
      <c r="O34" s="85">
        <v>0.29199999999999998</v>
      </c>
      <c r="P34" s="85">
        <v>0.29199999999999998</v>
      </c>
    </row>
    <row r="35" spans="1:16" s="47" customFormat="1" ht="12.75">
      <c r="A35" s="86"/>
      <c r="B35" s="93" t="s">
        <v>139</v>
      </c>
      <c r="C35" s="97"/>
      <c r="D35" s="102">
        <v>0</v>
      </c>
      <c r="E35" s="85">
        <v>0.17899999999999999</v>
      </c>
      <c r="F35" s="85">
        <v>0.17199999999999999</v>
      </c>
      <c r="G35" s="85">
        <v>0.16700000000000001</v>
      </c>
      <c r="H35" s="85">
        <v>0.16600000000000001</v>
      </c>
      <c r="I35" s="85">
        <v>0.16400000000000001</v>
      </c>
      <c r="J35" s="85">
        <v>0.161</v>
      </c>
      <c r="K35" s="85">
        <v>0.159</v>
      </c>
      <c r="L35" s="85">
        <v>0.159</v>
      </c>
      <c r="M35" s="85">
        <v>0.157</v>
      </c>
      <c r="N35" s="85">
        <v>0.157</v>
      </c>
      <c r="O35" s="85">
        <v>0.155</v>
      </c>
      <c r="P35" s="85">
        <v>0.153</v>
      </c>
    </row>
    <row r="36" spans="1:16" s="47" customFormat="1" ht="12.75">
      <c r="A36" s="86"/>
      <c r="B36" s="93" t="s">
        <v>140</v>
      </c>
      <c r="C36" s="97"/>
      <c r="D36" s="102">
        <v>0</v>
      </c>
      <c r="E36" s="85">
        <v>0.20499999999999999</v>
      </c>
      <c r="F36" s="85">
        <v>0.19500000000000001</v>
      </c>
      <c r="G36" s="85">
        <v>0.19</v>
      </c>
      <c r="H36" s="85">
        <v>0.189</v>
      </c>
      <c r="I36" s="85">
        <v>0.184</v>
      </c>
      <c r="J36" s="85">
        <v>0.18099999999999999</v>
      </c>
      <c r="K36" s="85">
        <v>0.17899999999999999</v>
      </c>
      <c r="L36" s="85">
        <v>0.17799999999999999</v>
      </c>
      <c r="M36" s="85">
        <v>0.17599999999999999</v>
      </c>
      <c r="N36" s="85">
        <v>0.17299999999999999</v>
      </c>
      <c r="O36" s="85">
        <v>0.17199999999999999</v>
      </c>
      <c r="P36" s="85">
        <v>0.17</v>
      </c>
    </row>
    <row r="37" spans="1:16" s="47" customFormat="1" ht="12.75">
      <c r="A37" s="86"/>
      <c r="B37" s="93" t="s">
        <v>141</v>
      </c>
      <c r="C37" s="97"/>
      <c r="D37" s="102">
        <v>0</v>
      </c>
      <c r="E37" s="85">
        <v>9.2999999999999999E-2</v>
      </c>
      <c r="F37" s="85">
        <v>8.6999999999999994E-2</v>
      </c>
      <c r="G37" s="85">
        <v>8.5000000000000006E-2</v>
      </c>
      <c r="H37" s="85">
        <v>8.3000000000000004E-2</v>
      </c>
      <c r="I37" s="85">
        <v>8.2000000000000003E-2</v>
      </c>
      <c r="J37" s="85">
        <v>8.2000000000000003E-2</v>
      </c>
      <c r="K37" s="85">
        <v>7.9000000000000001E-2</v>
      </c>
      <c r="L37" s="85">
        <v>7.9000000000000001E-2</v>
      </c>
      <c r="M37" s="85">
        <v>7.6999999999999999E-2</v>
      </c>
      <c r="N37" s="85">
        <v>7.6999999999999999E-2</v>
      </c>
      <c r="O37" s="85">
        <v>7.5999999999999998E-2</v>
      </c>
      <c r="P37" s="85">
        <v>7.4999999999999997E-2</v>
      </c>
    </row>
    <row r="38" spans="1:16" s="47" customFormat="1" ht="12.75">
      <c r="A38" s="86"/>
      <c r="B38" s="98" t="s">
        <v>142</v>
      </c>
      <c r="C38" s="91"/>
      <c r="D38" s="101">
        <v>0</v>
      </c>
      <c r="E38" s="92">
        <v>1.9E-2</v>
      </c>
      <c r="F38" s="92">
        <v>1.9E-2</v>
      </c>
      <c r="G38" s="92">
        <v>1.9E-2</v>
      </c>
      <c r="H38" s="92">
        <v>1.9E-2</v>
      </c>
      <c r="I38" s="92">
        <v>0.02</v>
      </c>
      <c r="J38" s="92">
        <v>1.9E-2</v>
      </c>
      <c r="K38" s="92">
        <v>2.1000000000000001E-2</v>
      </c>
      <c r="L38" s="92">
        <v>2.1000000000000001E-2</v>
      </c>
      <c r="M38" s="92">
        <v>2.4E-2</v>
      </c>
      <c r="N38" s="92">
        <v>2.4E-2</v>
      </c>
      <c r="O38" s="92">
        <v>2.5000000000000001E-2</v>
      </c>
      <c r="P38" s="92">
        <v>2.5000000000000001E-2</v>
      </c>
    </row>
    <row r="39" spans="1:16" s="47" customFormat="1" ht="12.75">
      <c r="A39" s="86"/>
      <c r="B39" s="104"/>
      <c r="C39" s="105"/>
      <c r="D39" s="46"/>
      <c r="E39" s="46"/>
      <c r="F39" s="46"/>
      <c r="G39" s="46"/>
      <c r="H39" s="81"/>
      <c r="I39" s="46"/>
      <c r="J39" s="46"/>
      <c r="K39" s="46"/>
      <c r="L39" s="46"/>
      <c r="M39" s="46"/>
      <c r="N39" s="46"/>
      <c r="O39" s="46"/>
      <c r="P39" s="46"/>
    </row>
    <row r="40" spans="1:16" s="47" customFormat="1" ht="12.75" hidden="1">
      <c r="B40" s="46"/>
      <c r="C40" s="46"/>
      <c r="D40" s="46"/>
      <c r="E40" s="46"/>
      <c r="F40" s="46"/>
      <c r="G40" s="46"/>
      <c r="H40" s="46"/>
      <c r="I40" s="46"/>
      <c r="J40" s="46"/>
      <c r="K40" s="46"/>
      <c r="L40" s="46"/>
      <c r="M40" s="46"/>
      <c r="N40" s="46"/>
      <c r="O40" s="46"/>
      <c r="P40" s="46"/>
    </row>
    <row r="41" spans="1:16" s="47" customFormat="1" ht="12.75" hidden="1">
      <c r="B41" s="81"/>
      <c r="C41" s="46"/>
      <c r="D41" s="68" t="s">
        <v>143</v>
      </c>
      <c r="E41" s="68"/>
      <c r="F41" s="68"/>
      <c r="G41" s="68"/>
      <c r="H41" s="68"/>
      <c r="I41" s="68"/>
      <c r="J41" s="68"/>
      <c r="K41" s="68"/>
      <c r="L41" s="68"/>
      <c r="M41" s="68"/>
      <c r="N41" s="68"/>
      <c r="O41" s="68"/>
      <c r="P41" s="46"/>
    </row>
    <row r="42" spans="1:16" s="47" customFormat="1" ht="14.25" hidden="1">
      <c r="B42" s="80" t="s">
        <v>144</v>
      </c>
      <c r="C42" s="46"/>
      <c r="D42" s="49">
        <v>1995</v>
      </c>
      <c r="E42" s="49">
        <v>2000</v>
      </c>
      <c r="F42" s="49">
        <v>2005</v>
      </c>
      <c r="G42" s="49">
        <v>2006</v>
      </c>
      <c r="H42" s="49">
        <v>2007</v>
      </c>
      <c r="I42" s="49">
        <v>2008</v>
      </c>
      <c r="J42" s="49">
        <v>2009</v>
      </c>
      <c r="K42" s="49">
        <v>2010</v>
      </c>
      <c r="L42" s="49" t="s">
        <v>117</v>
      </c>
      <c r="M42" s="49" t="s">
        <v>145</v>
      </c>
      <c r="N42" s="49" t="s">
        <v>146</v>
      </c>
      <c r="O42" s="49" t="s">
        <v>147</v>
      </c>
      <c r="P42" s="46"/>
    </row>
    <row r="43" spans="1:16" s="47" customFormat="1" ht="12.75" hidden="1">
      <c r="B43" s="81"/>
      <c r="C43" s="46"/>
      <c r="D43" s="46"/>
      <c r="E43" s="46"/>
      <c r="F43" s="46"/>
      <c r="G43" s="46"/>
      <c r="H43" s="46"/>
      <c r="I43" s="46"/>
      <c r="J43" s="46"/>
      <c r="K43" s="46"/>
      <c r="L43" s="46"/>
      <c r="M43" s="46"/>
      <c r="N43" s="46"/>
      <c r="O43" s="46"/>
      <c r="P43" s="46"/>
    </row>
    <row r="44" spans="1:16" s="47" customFormat="1" ht="12.75" hidden="1">
      <c r="B44" s="79" t="s">
        <v>118</v>
      </c>
      <c r="C44" s="82"/>
      <c r="D44" s="106">
        <v>81893</v>
      </c>
      <c r="E44" s="106">
        <v>82473</v>
      </c>
      <c r="F44" s="106">
        <v>82676</v>
      </c>
      <c r="G44" s="106">
        <v>82618</v>
      </c>
      <c r="H44" s="106">
        <v>82375</v>
      </c>
      <c r="I44" s="106">
        <v>82334</v>
      </c>
      <c r="J44" s="106">
        <v>82048</v>
      </c>
      <c r="K44" s="106">
        <v>81779</v>
      </c>
      <c r="L44" s="106">
        <v>80211</v>
      </c>
      <c r="M44" s="106">
        <v>80366</v>
      </c>
      <c r="N44" s="106">
        <v>80508</v>
      </c>
      <c r="O44" s="106">
        <v>80802</v>
      </c>
      <c r="P44" s="46"/>
    </row>
    <row r="45" spans="1:16" s="47" customFormat="1" ht="12.75" hidden="1">
      <c r="B45" s="58"/>
      <c r="C45" s="84"/>
      <c r="D45" s="107"/>
      <c r="E45" s="107"/>
      <c r="F45" s="107"/>
      <c r="G45" s="107"/>
      <c r="H45" s="107"/>
      <c r="I45" s="107"/>
      <c r="J45" s="107"/>
      <c r="K45" s="107"/>
      <c r="L45" s="107"/>
      <c r="M45" s="107"/>
      <c r="N45" s="107"/>
      <c r="O45" s="107"/>
      <c r="P45" s="46"/>
    </row>
    <row r="46" spans="1:16" s="47" customFormat="1" ht="12.75" hidden="1">
      <c r="B46" s="58" t="s">
        <v>119</v>
      </c>
      <c r="C46" s="84"/>
      <c r="D46" s="107"/>
      <c r="E46" s="107"/>
      <c r="F46" s="107"/>
      <c r="G46" s="107"/>
      <c r="H46" s="107"/>
      <c r="I46" s="107"/>
      <c r="J46" s="107"/>
      <c r="K46" s="107"/>
      <c r="L46" s="107"/>
      <c r="M46" s="107"/>
      <c r="N46" s="107"/>
      <c r="O46" s="107"/>
      <c r="P46" s="46"/>
    </row>
    <row r="47" spans="1:16" s="47" customFormat="1" ht="12.75" hidden="1">
      <c r="B47" s="87" t="s">
        <v>120</v>
      </c>
      <c r="C47" s="88"/>
      <c r="D47" s="108">
        <v>39670</v>
      </c>
      <c r="E47" s="108">
        <v>40079</v>
      </c>
      <c r="F47" s="108">
        <v>40339</v>
      </c>
      <c r="G47" s="108">
        <v>40307</v>
      </c>
      <c r="H47" s="108">
        <v>40272</v>
      </c>
      <c r="I47" s="108">
        <v>40231</v>
      </c>
      <c r="J47" s="108">
        <v>40136</v>
      </c>
      <c r="K47" s="108">
        <v>40060</v>
      </c>
      <c r="L47" s="108">
        <v>39169</v>
      </c>
      <c r="M47" s="108">
        <v>39304</v>
      </c>
      <c r="N47" s="108">
        <v>39454</v>
      </c>
      <c r="O47" s="108">
        <v>39649</v>
      </c>
      <c r="P47" s="46"/>
    </row>
    <row r="48" spans="1:16" s="47" customFormat="1" ht="12.75" hidden="1">
      <c r="B48" s="90" t="s">
        <v>121</v>
      </c>
      <c r="C48" s="91"/>
      <c r="D48" s="109">
        <v>41900</v>
      </c>
      <c r="E48" s="109">
        <v>42079</v>
      </c>
      <c r="F48" s="109">
        <v>42128</v>
      </c>
      <c r="G48" s="109">
        <v>42063</v>
      </c>
      <c r="H48" s="109">
        <v>41988</v>
      </c>
      <c r="I48" s="109">
        <v>41904</v>
      </c>
      <c r="J48" s="109">
        <v>41768</v>
      </c>
      <c r="K48" s="109">
        <v>41656</v>
      </c>
      <c r="L48" s="109">
        <v>41080</v>
      </c>
      <c r="M48" s="109">
        <v>41108</v>
      </c>
      <c r="N48" s="109">
        <v>41158</v>
      </c>
      <c r="O48" s="109">
        <v>41245</v>
      </c>
      <c r="P48" s="46"/>
    </row>
    <row r="49" spans="2:17" s="47" customFormat="1" ht="12.75" hidden="1">
      <c r="B49" s="93"/>
      <c r="C49" s="59"/>
      <c r="D49" s="107"/>
      <c r="E49" s="107"/>
      <c r="F49" s="107"/>
      <c r="G49" s="107"/>
      <c r="H49" s="107"/>
      <c r="I49" s="107"/>
      <c r="J49" s="107"/>
      <c r="K49" s="107"/>
      <c r="L49" s="107"/>
      <c r="M49" s="107"/>
      <c r="N49" s="107"/>
      <c r="O49" s="107"/>
      <c r="P49" s="46"/>
    </row>
    <row r="50" spans="2:17" s="47" customFormat="1" ht="12.75" hidden="1">
      <c r="B50" s="58" t="s">
        <v>122</v>
      </c>
      <c r="C50" s="46"/>
      <c r="D50" s="110"/>
      <c r="E50" s="110"/>
      <c r="F50" s="110"/>
      <c r="G50" s="110"/>
      <c r="H50" s="110"/>
      <c r="I50" s="110"/>
      <c r="J50" s="110"/>
      <c r="K50" s="110"/>
      <c r="L50" s="110"/>
      <c r="M50" s="110"/>
      <c r="N50" s="110"/>
      <c r="O50" s="110"/>
      <c r="P50" s="46"/>
    </row>
    <row r="51" spans="2:17" s="47" customFormat="1" ht="12.75" hidden="1">
      <c r="B51" s="95" t="s">
        <v>148</v>
      </c>
      <c r="C51" s="96"/>
      <c r="D51" s="108">
        <v>13109</v>
      </c>
      <c r="E51" s="108">
        <v>12564</v>
      </c>
      <c r="F51" s="108">
        <v>11481</v>
      </c>
      <c r="G51" s="108">
        <v>11253</v>
      </c>
      <c r="H51" s="108">
        <v>11063</v>
      </c>
      <c r="I51" s="108">
        <v>10918</v>
      </c>
      <c r="J51" s="108">
        <v>10769</v>
      </c>
      <c r="K51" s="108">
        <v>10669</v>
      </c>
      <c r="L51" s="108">
        <v>10782</v>
      </c>
      <c r="M51" s="108">
        <v>10706</v>
      </c>
      <c r="N51" s="108">
        <v>10615</v>
      </c>
      <c r="O51" s="108">
        <v>10575</v>
      </c>
      <c r="P51" s="46"/>
    </row>
    <row r="52" spans="2:17" s="47" customFormat="1" ht="12.75" hidden="1">
      <c r="B52" s="93" t="s">
        <v>149</v>
      </c>
      <c r="C52" s="97"/>
      <c r="D52" s="107">
        <v>9086</v>
      </c>
      <c r="E52" s="107">
        <v>9110</v>
      </c>
      <c r="F52" s="107">
        <v>9837</v>
      </c>
      <c r="G52" s="107">
        <v>9746</v>
      </c>
      <c r="H52" s="107">
        <v>9684</v>
      </c>
      <c r="I52" s="107">
        <v>9533</v>
      </c>
      <c r="J52" s="107">
        <v>9385</v>
      </c>
      <c r="K52" s="107">
        <v>9177</v>
      </c>
      <c r="L52" s="107">
        <v>8793</v>
      </c>
      <c r="M52" s="107">
        <v>8683</v>
      </c>
      <c r="N52" s="107">
        <v>8591</v>
      </c>
      <c r="O52" s="107">
        <v>8501</v>
      </c>
      <c r="P52" s="46"/>
    </row>
    <row r="53" spans="2:17" s="47" customFormat="1" ht="12.75" hidden="1">
      <c r="B53" s="93" t="s">
        <v>125</v>
      </c>
      <c r="C53" s="97"/>
      <c r="D53" s="107">
        <v>29882</v>
      </c>
      <c r="E53" s="107">
        <v>29924</v>
      </c>
      <c r="F53" s="107">
        <v>29913</v>
      </c>
      <c r="G53" s="107">
        <v>29731</v>
      </c>
      <c r="H53" s="107">
        <v>29412</v>
      </c>
      <c r="I53" s="107">
        <v>29257</v>
      </c>
      <c r="J53" s="107">
        <v>28951</v>
      </c>
      <c r="K53" s="107">
        <v>28588</v>
      </c>
      <c r="L53" s="107">
        <v>27588</v>
      </c>
      <c r="M53" s="107">
        <v>27345</v>
      </c>
      <c r="N53" s="107">
        <v>27139</v>
      </c>
      <c r="O53" s="107">
        <v>26996</v>
      </c>
      <c r="P53" s="46"/>
    </row>
    <row r="54" spans="2:17" s="47" customFormat="1" ht="12.75" hidden="1">
      <c r="B54" s="93" t="s">
        <v>126</v>
      </c>
      <c r="C54" s="97"/>
      <c r="D54" s="107">
        <v>16321</v>
      </c>
      <c r="E54" s="107">
        <v>16399</v>
      </c>
      <c r="F54" s="107">
        <v>15381</v>
      </c>
      <c r="G54" s="107">
        <v>15382</v>
      </c>
      <c r="H54" s="107">
        <v>15453</v>
      </c>
      <c r="I54" s="107">
        <v>15602</v>
      </c>
      <c r="J54" s="107">
        <v>15767</v>
      </c>
      <c r="K54" s="107">
        <v>16137</v>
      </c>
      <c r="L54" s="107">
        <v>16237</v>
      </c>
      <c r="M54" s="107">
        <v>16711</v>
      </c>
      <c r="N54" s="107">
        <v>17118</v>
      </c>
      <c r="O54" s="107">
        <v>17473</v>
      </c>
      <c r="P54" s="46"/>
    </row>
    <row r="55" spans="2:17" s="47" customFormat="1" ht="12.75" hidden="1">
      <c r="B55" s="98" t="s">
        <v>127</v>
      </c>
      <c r="C55" s="99"/>
      <c r="D55" s="109">
        <v>13173</v>
      </c>
      <c r="E55" s="109">
        <v>14163</v>
      </c>
      <c r="F55" s="109">
        <v>15855</v>
      </c>
      <c r="G55" s="109">
        <v>16257</v>
      </c>
      <c r="H55" s="109">
        <v>16645</v>
      </c>
      <c r="I55" s="109">
        <v>16824</v>
      </c>
      <c r="J55" s="109">
        <v>17032</v>
      </c>
      <c r="K55" s="109">
        <v>17145</v>
      </c>
      <c r="L55" s="109">
        <v>16848</v>
      </c>
      <c r="M55" s="109">
        <v>16968</v>
      </c>
      <c r="N55" s="109">
        <v>17148</v>
      </c>
      <c r="O55" s="109">
        <v>17351</v>
      </c>
      <c r="P55" s="46"/>
    </row>
    <row r="56" spans="2:17" s="47" customFormat="1" ht="12.75" hidden="1">
      <c r="B56" s="93"/>
      <c r="C56" s="97"/>
      <c r="D56" s="107"/>
      <c r="E56" s="107"/>
      <c r="F56" s="107"/>
      <c r="G56" s="107"/>
      <c r="H56" s="107"/>
      <c r="I56" s="107"/>
      <c r="J56" s="107"/>
      <c r="K56" s="107"/>
      <c r="L56" s="107"/>
      <c r="M56" s="107"/>
      <c r="N56" s="107"/>
      <c r="O56" s="107"/>
      <c r="P56" s="46"/>
    </row>
    <row r="57" spans="2:17" s="47" customFormat="1" ht="12.75" hidden="1">
      <c r="B57" s="58" t="s">
        <v>128</v>
      </c>
      <c r="C57" s="42"/>
      <c r="D57" s="110"/>
      <c r="E57" s="110"/>
      <c r="F57" s="110"/>
      <c r="G57" s="110"/>
      <c r="H57" s="110"/>
      <c r="I57" s="110"/>
      <c r="J57" s="110"/>
      <c r="K57" s="110"/>
      <c r="L57" s="110"/>
      <c r="M57" s="110"/>
      <c r="N57" s="110"/>
      <c r="O57" s="110"/>
      <c r="P57" s="46"/>
    </row>
    <row r="58" spans="2:17" s="47" customFormat="1" ht="12.75" hidden="1">
      <c r="B58" s="95" t="s">
        <v>129</v>
      </c>
      <c r="C58" s="96"/>
      <c r="D58" s="108">
        <v>35727</v>
      </c>
      <c r="E58" s="108">
        <v>36232</v>
      </c>
      <c r="F58" s="108">
        <v>36047</v>
      </c>
      <c r="G58" s="108">
        <v>36801</v>
      </c>
      <c r="H58" s="108">
        <v>37568</v>
      </c>
      <c r="I58" s="108">
        <v>38091</v>
      </c>
      <c r="J58" s="108">
        <v>37994</v>
      </c>
      <c r="K58" s="108">
        <v>38270</v>
      </c>
      <c r="L58" s="108">
        <v>38170</v>
      </c>
      <c r="M58" s="108">
        <v>38398</v>
      </c>
      <c r="N58" s="108">
        <v>38722</v>
      </c>
      <c r="O58" s="108">
        <v>38976</v>
      </c>
      <c r="P58" s="46"/>
    </row>
    <row r="59" spans="2:17" s="47" customFormat="1" ht="12.75" hidden="1">
      <c r="B59" s="93" t="s">
        <v>130</v>
      </c>
      <c r="C59" s="97"/>
      <c r="D59" s="107">
        <v>4029</v>
      </c>
      <c r="E59" s="107">
        <v>3722</v>
      </c>
      <c r="F59" s="107">
        <v>4578</v>
      </c>
      <c r="G59" s="107">
        <v>4258</v>
      </c>
      <c r="H59" s="107">
        <v>3601</v>
      </c>
      <c r="I59" s="107">
        <v>3135</v>
      </c>
      <c r="J59" s="107">
        <v>3226</v>
      </c>
      <c r="K59" s="107">
        <v>2944</v>
      </c>
      <c r="L59" s="107">
        <v>2394</v>
      </c>
      <c r="M59" s="107">
        <v>2218</v>
      </c>
      <c r="N59" s="107">
        <v>2173</v>
      </c>
      <c r="O59" s="107">
        <v>2082</v>
      </c>
      <c r="P59" s="46"/>
    </row>
    <row r="60" spans="2:17" s="47" customFormat="1" ht="14.25" hidden="1">
      <c r="B60" s="93" t="s">
        <v>131</v>
      </c>
      <c r="C60" s="97"/>
      <c r="D60" s="107">
        <v>15532</v>
      </c>
      <c r="E60" s="107">
        <v>15483</v>
      </c>
      <c r="F60" s="107">
        <v>14504</v>
      </c>
      <c r="G60" s="107">
        <v>13798</v>
      </c>
      <c r="H60" s="107">
        <v>13380</v>
      </c>
      <c r="I60" s="107">
        <v>13166</v>
      </c>
      <c r="J60" s="107">
        <v>12883</v>
      </c>
      <c r="K60" s="107">
        <v>12687</v>
      </c>
      <c r="L60" s="107">
        <v>12055</v>
      </c>
      <c r="M60" s="107">
        <v>12124</v>
      </c>
      <c r="N60" s="107">
        <v>11952</v>
      </c>
      <c r="O60" s="107">
        <v>11912</v>
      </c>
      <c r="P60" s="46"/>
    </row>
    <row r="61" spans="2:17" s="47" customFormat="1" ht="12.75" hidden="1">
      <c r="B61" s="98" t="s">
        <v>150</v>
      </c>
      <c r="C61" s="99"/>
      <c r="D61" s="109">
        <v>26605</v>
      </c>
      <c r="E61" s="109">
        <v>27036</v>
      </c>
      <c r="F61" s="109">
        <v>27547</v>
      </c>
      <c r="G61" s="109">
        <v>27761</v>
      </c>
      <c r="H61" s="109">
        <v>27826</v>
      </c>
      <c r="I61" s="109">
        <v>27942</v>
      </c>
      <c r="J61" s="109">
        <v>27945</v>
      </c>
      <c r="K61" s="109">
        <v>27878</v>
      </c>
      <c r="L61" s="109">
        <v>27592</v>
      </c>
      <c r="M61" s="109">
        <v>27626</v>
      </c>
      <c r="N61" s="109">
        <v>27661</v>
      </c>
      <c r="O61" s="109">
        <v>27832</v>
      </c>
      <c r="P61" s="46"/>
      <c r="Q61" s="111"/>
    </row>
    <row r="62" spans="2:17" s="47" customFormat="1" ht="12.75" hidden="1">
      <c r="B62" s="93"/>
      <c r="C62" s="97"/>
      <c r="D62" s="107"/>
      <c r="E62" s="107"/>
      <c r="F62" s="107"/>
      <c r="G62" s="107"/>
      <c r="H62" s="107"/>
      <c r="I62" s="107"/>
      <c r="J62" s="107"/>
      <c r="K62" s="107"/>
      <c r="L62" s="107"/>
      <c r="M62" s="107"/>
      <c r="N62" s="107"/>
      <c r="O62" s="107"/>
      <c r="P62" s="46"/>
    </row>
    <row r="63" spans="2:17" s="47" customFormat="1" ht="14.25" hidden="1">
      <c r="B63" s="58" t="s">
        <v>151</v>
      </c>
      <c r="C63" s="46"/>
      <c r="D63" s="110"/>
      <c r="E63" s="110"/>
      <c r="F63" s="110"/>
      <c r="G63" s="110"/>
      <c r="H63" s="110"/>
      <c r="I63" s="110"/>
      <c r="J63" s="110"/>
      <c r="K63" s="110"/>
      <c r="L63" s="110"/>
      <c r="M63" s="110"/>
      <c r="N63" s="110"/>
      <c r="O63" s="110"/>
      <c r="P63" s="46"/>
    </row>
    <row r="64" spans="2:17" s="47" customFormat="1" ht="12.75" hidden="1">
      <c r="B64" s="95" t="s">
        <v>133</v>
      </c>
      <c r="C64" s="88"/>
      <c r="D64" s="108">
        <v>0</v>
      </c>
      <c r="E64" s="108">
        <v>0</v>
      </c>
      <c r="F64" s="108">
        <v>67132</v>
      </c>
      <c r="G64" s="108">
        <v>67226</v>
      </c>
      <c r="H64" s="108">
        <v>66895</v>
      </c>
      <c r="I64" s="108">
        <v>66569</v>
      </c>
      <c r="J64" s="108">
        <v>65876</v>
      </c>
      <c r="K64" s="108">
        <v>65985</v>
      </c>
      <c r="L64" s="108">
        <v>65396</v>
      </c>
      <c r="M64" s="108">
        <v>65083</v>
      </c>
      <c r="N64" s="108">
        <v>64074</v>
      </c>
      <c r="O64" s="108">
        <v>64511</v>
      </c>
      <c r="P64" s="46"/>
    </row>
    <row r="65" spans="2:16" s="47" customFormat="1" ht="12.75" hidden="1">
      <c r="B65" s="98" t="s">
        <v>134</v>
      </c>
      <c r="C65" s="99"/>
      <c r="D65" s="109">
        <v>0</v>
      </c>
      <c r="E65" s="109">
        <v>0</v>
      </c>
      <c r="F65" s="109">
        <v>15057</v>
      </c>
      <c r="G65" s="109">
        <v>15143</v>
      </c>
      <c r="H65" s="109">
        <v>15361</v>
      </c>
      <c r="I65" s="109">
        <v>15566</v>
      </c>
      <c r="J65" s="109">
        <v>15683</v>
      </c>
      <c r="K65" s="109">
        <v>15731</v>
      </c>
      <c r="L65" s="109">
        <v>14853</v>
      </c>
      <c r="M65" s="109">
        <v>15330</v>
      </c>
      <c r="N65" s="109">
        <v>15913</v>
      </c>
      <c r="O65" s="109">
        <v>16386</v>
      </c>
      <c r="P65" s="46"/>
    </row>
    <row r="66" spans="2:16" s="47" customFormat="1" ht="12.75" hidden="1">
      <c r="B66" s="93"/>
      <c r="C66" s="97"/>
      <c r="D66" s="107"/>
      <c r="E66" s="107"/>
      <c r="F66" s="107"/>
      <c r="G66" s="107"/>
      <c r="H66" s="107"/>
      <c r="I66" s="107"/>
      <c r="J66" s="107"/>
      <c r="K66" s="107"/>
      <c r="L66" s="107"/>
      <c r="M66" s="107"/>
      <c r="N66" s="107"/>
      <c r="O66" s="107"/>
      <c r="P66" s="46"/>
    </row>
    <row r="67" spans="2:16" s="47" customFormat="1" ht="14.25" hidden="1">
      <c r="B67" s="58" t="s">
        <v>152</v>
      </c>
      <c r="C67" s="42"/>
      <c r="D67" s="110"/>
      <c r="E67" s="110"/>
      <c r="F67" s="110"/>
      <c r="G67" s="110"/>
      <c r="H67" s="110"/>
      <c r="I67" s="110"/>
      <c r="J67" s="110"/>
      <c r="K67" s="110"/>
      <c r="L67" s="110"/>
      <c r="M67" s="110"/>
      <c r="N67" s="110"/>
      <c r="O67" s="110"/>
      <c r="P67" s="46"/>
    </row>
    <row r="68" spans="2:16" s="47" customFormat="1" ht="12.75" hidden="1">
      <c r="B68" s="95" t="s">
        <v>136</v>
      </c>
      <c r="C68" s="96"/>
      <c r="D68" s="108">
        <v>0</v>
      </c>
      <c r="E68" s="108">
        <v>13204</v>
      </c>
      <c r="F68" s="108">
        <v>14174</v>
      </c>
      <c r="G68" s="108">
        <v>14926</v>
      </c>
      <c r="H68" s="108">
        <v>14930</v>
      </c>
      <c r="I68" s="108">
        <v>15320</v>
      </c>
      <c r="J68" s="108">
        <v>15504</v>
      </c>
      <c r="K68" s="108">
        <v>15718</v>
      </c>
      <c r="L68" s="108">
        <v>15428</v>
      </c>
      <c r="M68" s="108">
        <v>15546</v>
      </c>
      <c r="N68" s="108">
        <v>15757</v>
      </c>
      <c r="O68" s="108">
        <v>15997</v>
      </c>
      <c r="P68" s="46"/>
    </row>
    <row r="69" spans="2:16" s="47" customFormat="1" ht="12.75" hidden="1">
      <c r="B69" s="93" t="s">
        <v>137</v>
      </c>
      <c r="C69" s="97"/>
      <c r="D69" s="107">
        <v>0</v>
      </c>
      <c r="E69" s="107">
        <v>4361</v>
      </c>
      <c r="F69" s="107">
        <v>4765</v>
      </c>
      <c r="G69" s="107">
        <v>4898</v>
      </c>
      <c r="H69" s="107">
        <v>4812</v>
      </c>
      <c r="I69" s="107">
        <v>4875</v>
      </c>
      <c r="J69" s="107">
        <v>4820</v>
      </c>
      <c r="K69" s="107">
        <v>4857</v>
      </c>
      <c r="L69" s="107">
        <v>4960</v>
      </c>
      <c r="M69" s="107">
        <v>4993</v>
      </c>
      <c r="N69" s="107">
        <v>4959</v>
      </c>
      <c r="O69" s="107">
        <v>5014</v>
      </c>
      <c r="P69" s="46"/>
    </row>
    <row r="70" spans="2:16" s="47" customFormat="1" ht="12.75" hidden="1">
      <c r="B70" s="93" t="s">
        <v>138</v>
      </c>
      <c r="C70" s="84"/>
      <c r="D70" s="107">
        <v>0</v>
      </c>
      <c r="E70" s="107">
        <v>22206</v>
      </c>
      <c r="F70" s="107">
        <v>22752</v>
      </c>
      <c r="G70" s="107">
        <v>22716</v>
      </c>
      <c r="H70" s="107">
        <v>23032</v>
      </c>
      <c r="I70" s="107">
        <v>23185</v>
      </c>
      <c r="J70" s="107">
        <v>23429</v>
      </c>
      <c r="K70" s="107">
        <v>23397</v>
      </c>
      <c r="L70" s="107">
        <v>22879</v>
      </c>
      <c r="M70" s="107">
        <v>22986</v>
      </c>
      <c r="N70" s="107">
        <v>23215</v>
      </c>
      <c r="O70" s="107">
        <v>23369</v>
      </c>
      <c r="P70" s="46"/>
    </row>
    <row r="71" spans="2:16" s="47" customFormat="1" ht="12.75" hidden="1">
      <c r="B71" s="93" t="s">
        <v>139</v>
      </c>
      <c r="C71" s="97"/>
      <c r="D71" s="107">
        <v>0</v>
      </c>
      <c r="E71" s="107">
        <v>14601</v>
      </c>
      <c r="F71" s="107">
        <v>14055</v>
      </c>
      <c r="G71" s="107">
        <v>13677</v>
      </c>
      <c r="H71" s="107">
        <v>13572</v>
      </c>
      <c r="I71" s="107">
        <v>13323</v>
      </c>
      <c r="J71" s="107">
        <v>13071</v>
      </c>
      <c r="K71" s="107">
        <v>12864</v>
      </c>
      <c r="L71" s="107">
        <v>12618</v>
      </c>
      <c r="M71" s="107">
        <v>12510</v>
      </c>
      <c r="N71" s="107">
        <v>12540</v>
      </c>
      <c r="O71" s="107">
        <v>12411</v>
      </c>
      <c r="P71" s="46"/>
    </row>
    <row r="72" spans="2:16" s="47" customFormat="1" ht="12.75" hidden="1">
      <c r="B72" s="93" t="s">
        <v>140</v>
      </c>
      <c r="C72" s="97"/>
      <c r="D72" s="107">
        <v>0</v>
      </c>
      <c r="E72" s="107">
        <v>16736</v>
      </c>
      <c r="F72" s="107">
        <v>15936</v>
      </c>
      <c r="G72" s="107">
        <v>15528</v>
      </c>
      <c r="H72" s="107">
        <v>15384</v>
      </c>
      <c r="I72" s="107">
        <v>14972</v>
      </c>
      <c r="J72" s="107">
        <v>14664</v>
      </c>
      <c r="K72" s="107">
        <v>14484</v>
      </c>
      <c r="L72" s="107">
        <v>14172</v>
      </c>
      <c r="M72" s="107">
        <v>14024</v>
      </c>
      <c r="N72" s="107">
        <v>13816</v>
      </c>
      <c r="O72" s="107">
        <v>13732</v>
      </c>
      <c r="P72" s="46"/>
    </row>
    <row r="73" spans="2:16" s="47" customFormat="1" ht="12.75" hidden="1">
      <c r="B73" s="93" t="s">
        <v>141</v>
      </c>
      <c r="C73" s="97"/>
      <c r="D73" s="107">
        <v>0</v>
      </c>
      <c r="E73" s="107">
        <v>9834</v>
      </c>
      <c r="F73" s="107">
        <v>9447</v>
      </c>
      <c r="G73" s="107">
        <v>9287</v>
      </c>
      <c r="H73" s="107">
        <v>9105</v>
      </c>
      <c r="I73" s="107">
        <v>9059</v>
      </c>
      <c r="J73" s="107">
        <v>9005</v>
      </c>
      <c r="K73" s="107">
        <v>8735</v>
      </c>
      <c r="L73" s="107">
        <v>8508</v>
      </c>
      <c r="M73" s="107">
        <v>8388</v>
      </c>
      <c r="N73" s="107">
        <v>8330</v>
      </c>
      <c r="O73" s="107">
        <v>8305</v>
      </c>
      <c r="P73" s="46"/>
    </row>
    <row r="74" spans="2:16" s="47" customFormat="1" ht="12.75" hidden="1">
      <c r="B74" s="98" t="s">
        <v>142</v>
      </c>
      <c r="C74" s="91"/>
      <c r="D74" s="109">
        <v>0</v>
      </c>
      <c r="E74" s="109">
        <v>1531</v>
      </c>
      <c r="F74" s="109">
        <v>1547</v>
      </c>
      <c r="G74" s="109">
        <v>1586</v>
      </c>
      <c r="H74" s="109">
        <v>1540</v>
      </c>
      <c r="I74" s="109">
        <v>1600</v>
      </c>
      <c r="J74" s="109">
        <v>1555</v>
      </c>
      <c r="K74" s="109">
        <v>1724</v>
      </c>
      <c r="L74" s="109">
        <v>1646</v>
      </c>
      <c r="M74" s="109">
        <v>1919</v>
      </c>
      <c r="N74" s="109">
        <v>1891</v>
      </c>
      <c r="O74" s="109">
        <v>1974</v>
      </c>
      <c r="P74" s="46"/>
    </row>
    <row r="75" spans="2:16" s="47" customFormat="1" ht="12.75" hidden="1">
      <c r="B75" s="81"/>
      <c r="C75" s="46"/>
      <c r="D75" s="46"/>
      <c r="E75" s="46"/>
      <c r="F75" s="46"/>
      <c r="G75" s="46"/>
      <c r="H75" s="46"/>
      <c r="I75" s="46"/>
      <c r="J75" s="46"/>
      <c r="K75" s="46"/>
      <c r="L75" s="46"/>
      <c r="M75" s="46"/>
      <c r="N75" s="46"/>
      <c r="O75" s="46"/>
      <c r="P75" s="46"/>
    </row>
    <row r="76" spans="2:16" s="47" customFormat="1" ht="12.75">
      <c r="B76" s="46" t="s">
        <v>153</v>
      </c>
      <c r="C76" s="46"/>
      <c r="D76" s="46"/>
      <c r="E76" s="46"/>
      <c r="F76" s="46"/>
      <c r="G76" s="46"/>
      <c r="H76" s="46"/>
      <c r="I76" s="46"/>
      <c r="J76" s="46"/>
      <c r="K76" s="46"/>
      <c r="L76" s="46"/>
      <c r="M76" s="46"/>
      <c r="N76" s="46"/>
      <c r="O76" s="46"/>
      <c r="P76" s="46"/>
    </row>
    <row r="77" spans="2:16" s="47" customFormat="1" ht="13.5" customHeight="1">
      <c r="B77" s="112" t="s">
        <v>154</v>
      </c>
      <c r="C77" s="112"/>
      <c r="D77" s="112"/>
      <c r="E77" s="112"/>
      <c r="F77" s="112"/>
      <c r="G77" s="112"/>
      <c r="H77" s="112"/>
      <c r="I77" s="112"/>
      <c r="J77" s="112"/>
      <c r="K77" s="112"/>
      <c r="L77" s="112"/>
      <c r="M77" s="112"/>
      <c r="N77" s="112"/>
      <c r="O77" s="112"/>
      <c r="P77" s="112"/>
    </row>
    <row r="78" spans="2:16" s="47" customFormat="1" ht="12.75"/>
    <row r="79" spans="2:16" s="47" customFormat="1" ht="12.75">
      <c r="B79" s="46" t="s">
        <v>155</v>
      </c>
    </row>
    <row r="80" spans="2:16" s="47" customFormat="1" ht="12.75">
      <c r="C80" s="46"/>
      <c r="D80" s="46"/>
      <c r="E80" s="46"/>
      <c r="F80" s="46"/>
      <c r="G80" s="46"/>
      <c r="H80" s="46"/>
      <c r="I80" s="46"/>
      <c r="J80" s="46"/>
      <c r="K80" s="46"/>
      <c r="L80" s="46"/>
      <c r="M80" s="46"/>
      <c r="N80" s="46"/>
      <c r="O80" s="46"/>
      <c r="P80" s="46"/>
    </row>
    <row r="81" spans="2:16" s="47" customFormat="1" ht="12.75" customHeight="1">
      <c r="B81" s="46"/>
      <c r="C81" s="113"/>
      <c r="D81" s="113"/>
      <c r="E81" s="113"/>
      <c r="F81" s="113"/>
      <c r="G81" s="113"/>
      <c r="H81" s="113"/>
      <c r="I81" s="113"/>
      <c r="J81" s="113"/>
      <c r="K81" s="113"/>
      <c r="L81" s="113"/>
      <c r="M81" s="113"/>
      <c r="N81" s="113"/>
      <c r="O81" s="113"/>
      <c r="P81" s="113"/>
    </row>
    <row r="82" spans="2:16" s="47" customFormat="1" ht="12.75" customHeight="1">
      <c r="B82" s="113"/>
      <c r="C82" s="113"/>
      <c r="D82" s="113"/>
      <c r="E82" s="113"/>
      <c r="F82" s="113"/>
      <c r="G82" s="113"/>
      <c r="H82" s="113"/>
      <c r="I82" s="113"/>
      <c r="J82" s="113"/>
      <c r="K82" s="113"/>
      <c r="L82" s="113"/>
      <c r="M82" s="113"/>
      <c r="N82" s="113"/>
      <c r="O82" s="113"/>
      <c r="P82" s="46"/>
    </row>
    <row r="83" spans="2:16" s="47" customFormat="1" ht="12.75">
      <c r="B83" s="113"/>
      <c r="C83" s="46"/>
      <c r="D83" s="46"/>
      <c r="E83" s="46"/>
      <c r="F83" s="46"/>
      <c r="G83" s="46"/>
      <c r="H83" s="46"/>
      <c r="I83" s="46"/>
      <c r="J83" s="46"/>
      <c r="K83" s="46"/>
      <c r="L83" s="46"/>
      <c r="M83" s="46"/>
      <c r="N83" s="46"/>
      <c r="O83" s="46"/>
      <c r="P83" s="46"/>
    </row>
    <row r="84" spans="2:16" s="47" customFormat="1" ht="12.75">
      <c r="B84" s="46"/>
    </row>
    <row r="85" spans="2:16" s="47" customFormat="1" ht="12.75">
      <c r="B85" s="114"/>
    </row>
    <row r="86" spans="2:16" s="47" customFormat="1" ht="12.75">
      <c r="B86" s="115"/>
    </row>
    <row r="87" spans="2:16" s="47" customFormat="1" ht="12.75">
      <c r="B87" s="115"/>
    </row>
    <row r="88" spans="2:16" s="47" customFormat="1" ht="12.75">
      <c r="B88" s="115"/>
    </row>
    <row r="89" spans="2:16" s="47" customFormat="1" ht="12.75">
      <c r="B89" s="115"/>
    </row>
    <row r="90" spans="2:16" s="47" customFormat="1" ht="12.75">
      <c r="B90" s="115"/>
    </row>
    <row r="91" spans="2:16" s="47" customFormat="1" ht="12.75">
      <c r="B91" s="115"/>
    </row>
    <row r="92" spans="2:16" s="47" customFormat="1" ht="12.75">
      <c r="B92" s="115"/>
    </row>
    <row r="93" spans="2:16" s="47" customFormat="1" ht="12.75">
      <c r="B93" s="115"/>
    </row>
    <row r="94" spans="2:16" s="47" customFormat="1" ht="12.75">
      <c r="B94" s="115"/>
    </row>
    <row r="95" spans="2:16" s="47" customFormat="1" ht="12.75">
      <c r="B95" s="115"/>
    </row>
    <row r="96" spans="2:16" s="47" customFormat="1" ht="12.75">
      <c r="B96" s="115"/>
    </row>
    <row r="97" spans="2:2" s="47" customFormat="1" ht="12.75">
      <c r="B97" s="115"/>
    </row>
    <row r="98" spans="2:2" s="47" customFormat="1" ht="12.75">
      <c r="B98" s="115"/>
    </row>
    <row r="99" spans="2:2" s="47" customFormat="1" ht="12.75">
      <c r="B99" s="115"/>
    </row>
    <row r="100" spans="2:2" s="47" customFormat="1" ht="12.75">
      <c r="B100" s="115"/>
    </row>
    <row r="101" spans="2:2" s="47" customFormat="1" ht="12.75">
      <c r="B101" s="115"/>
    </row>
    <row r="102" spans="2:2" s="47" customFormat="1" ht="12.75">
      <c r="B102" s="115"/>
    </row>
    <row r="103" spans="2:2" s="47" customFormat="1" ht="12.75">
      <c r="B103" s="115"/>
    </row>
    <row r="104" spans="2:2" s="47" customFormat="1" ht="12.75">
      <c r="B104" s="115"/>
    </row>
    <row r="105" spans="2:2" s="47" customFormat="1" ht="12.75">
      <c r="B105" s="115"/>
    </row>
    <row r="106" spans="2:2" s="47" customFormat="1" ht="12.75">
      <c r="B106" s="115"/>
    </row>
    <row r="107" spans="2:2" s="47" customFormat="1" ht="12.75">
      <c r="B107" s="115"/>
    </row>
    <row r="108" spans="2:2" s="47" customFormat="1" ht="12.75">
      <c r="B108" s="115"/>
    </row>
    <row r="109" spans="2:2" s="47" customFormat="1" ht="12.75">
      <c r="B109" s="115"/>
    </row>
    <row r="110" spans="2:2" s="47" customFormat="1" ht="12.75">
      <c r="B110" s="115"/>
    </row>
    <row r="111" spans="2:2" s="47" customFormat="1" ht="12.75">
      <c r="B111" s="115"/>
    </row>
    <row r="112" spans="2:2" s="47" customFormat="1" ht="12.75">
      <c r="B112" s="115"/>
    </row>
    <row r="113" spans="2:2" s="47" customFormat="1" ht="12.75">
      <c r="B113" s="115"/>
    </row>
    <row r="114" spans="2:2" s="47" customFormat="1" ht="12.75">
      <c r="B114" s="115"/>
    </row>
    <row r="115" spans="2:2" s="47" customFormat="1" ht="12.75">
      <c r="B115" s="115"/>
    </row>
    <row r="116" spans="2:2" s="47" customFormat="1" ht="12.75">
      <c r="B116" s="115"/>
    </row>
    <row r="117" spans="2:2" s="47" customFormat="1" ht="12.75">
      <c r="B117" s="115"/>
    </row>
    <row r="118" spans="2:2" s="47" customFormat="1" ht="12.75">
      <c r="B118" s="115"/>
    </row>
    <row r="119" spans="2:2" s="47" customFormat="1" ht="12.75">
      <c r="B119" s="115"/>
    </row>
    <row r="120" spans="2:2" s="47" customFormat="1" ht="12.75">
      <c r="B120" s="115"/>
    </row>
    <row r="121" spans="2:2" s="47" customFormat="1" ht="12.75">
      <c r="B121" s="115"/>
    </row>
    <row r="122" spans="2:2" s="47" customFormat="1" ht="12.75">
      <c r="B122" s="115"/>
    </row>
    <row r="123" spans="2:2" s="47" customFormat="1" ht="12.75">
      <c r="B123" s="115"/>
    </row>
    <row r="124" spans="2:2" s="47" customFormat="1" ht="12.75">
      <c r="B124" s="115"/>
    </row>
    <row r="125" spans="2:2" s="47" customFormat="1" ht="12.75">
      <c r="B125" s="115"/>
    </row>
    <row r="126" spans="2:2" s="47" customFormat="1" ht="12.75">
      <c r="B126" s="115"/>
    </row>
    <row r="127" spans="2:2" s="47" customFormat="1" ht="12.75">
      <c r="B127" s="115"/>
    </row>
    <row r="128" spans="2:2" s="47" customFormat="1" ht="12.75">
      <c r="B128" s="115"/>
    </row>
    <row r="129" spans="2:2" s="47" customFormat="1" ht="12.75">
      <c r="B129" s="115"/>
    </row>
    <row r="130" spans="2:2" s="47" customFormat="1" ht="12.75">
      <c r="B130" s="115"/>
    </row>
    <row r="131" spans="2:2" s="47" customFormat="1" ht="12.75">
      <c r="B131" s="115"/>
    </row>
    <row r="132" spans="2:2" s="47" customFormat="1" ht="12.75">
      <c r="B132" s="115"/>
    </row>
    <row r="133" spans="2:2" s="47" customFormat="1" ht="12.75">
      <c r="B133" s="115"/>
    </row>
    <row r="134" spans="2:2" s="47" customFormat="1" ht="12.75">
      <c r="B134" s="115"/>
    </row>
    <row r="135" spans="2:2" s="47" customFormat="1" ht="12.75">
      <c r="B135" s="115"/>
    </row>
    <row r="136" spans="2:2" s="47" customFormat="1" ht="12.75">
      <c r="B136" s="115"/>
    </row>
    <row r="137" spans="2:2" s="47" customFormat="1" ht="12.75">
      <c r="B137" s="115"/>
    </row>
    <row r="138" spans="2:2" s="47" customFormat="1" ht="12.75">
      <c r="B138" s="115"/>
    </row>
    <row r="139" spans="2:2" s="47" customFormat="1" ht="12.75">
      <c r="B139" s="115"/>
    </row>
    <row r="140" spans="2:2" s="47" customFormat="1" ht="12.75">
      <c r="B140" s="115"/>
    </row>
    <row r="141" spans="2:2" s="47" customFormat="1" ht="12.75">
      <c r="B141" s="115"/>
    </row>
    <row r="142" spans="2:2" s="47" customFormat="1" ht="12.75">
      <c r="B142" s="115"/>
    </row>
    <row r="143" spans="2:2" s="47" customFormat="1" ht="12.75">
      <c r="B143" s="115"/>
    </row>
    <row r="144" spans="2:2" s="47" customFormat="1" ht="12.75">
      <c r="B144" s="115"/>
    </row>
    <row r="145" spans="2:2" s="47" customFormat="1" ht="12.75">
      <c r="B145" s="115"/>
    </row>
    <row r="146" spans="2:2" s="47" customFormat="1" ht="12.75">
      <c r="B146" s="115"/>
    </row>
    <row r="147" spans="2:2" s="47" customFormat="1" ht="12.75">
      <c r="B147" s="115"/>
    </row>
    <row r="148" spans="2:2" s="47" customFormat="1" ht="12.75">
      <c r="B148" s="115"/>
    </row>
    <row r="149" spans="2:2" s="47" customFormat="1" ht="12.75">
      <c r="B149" s="115"/>
    </row>
    <row r="150" spans="2:2" s="47" customFormat="1" ht="12.75">
      <c r="B150" s="115"/>
    </row>
    <row r="151" spans="2:2" s="47" customFormat="1" ht="12.75">
      <c r="B151" s="115"/>
    </row>
    <row r="152" spans="2:2" s="47" customFormat="1" ht="12.75">
      <c r="B152" s="115"/>
    </row>
    <row r="153" spans="2:2" s="47" customFormat="1" ht="12.75">
      <c r="B153" s="115"/>
    </row>
    <row r="154" spans="2:2" s="47" customFormat="1" ht="12.75">
      <c r="B154" s="115"/>
    </row>
    <row r="155" spans="2:2" s="47" customFormat="1" ht="12.75">
      <c r="B155" s="115"/>
    </row>
    <row r="156" spans="2:2" s="47" customFormat="1" ht="12.75">
      <c r="B156" s="115"/>
    </row>
    <row r="157" spans="2:2" s="47" customFormat="1" ht="12.75">
      <c r="B157" s="115"/>
    </row>
    <row r="158" spans="2:2" s="47" customFormat="1" ht="12.75">
      <c r="B158" s="115"/>
    </row>
    <row r="159" spans="2:2" s="47" customFormat="1" ht="12.75">
      <c r="B159" s="115"/>
    </row>
    <row r="160" spans="2:2" s="47" customFormat="1" ht="12.75">
      <c r="B160" s="115"/>
    </row>
    <row r="161" spans="2:2" s="47" customFormat="1" ht="12.75">
      <c r="B161" s="115"/>
    </row>
    <row r="162" spans="2:2" s="47" customFormat="1" ht="12.75">
      <c r="B162" s="115"/>
    </row>
    <row r="163" spans="2:2" s="47" customFormat="1" ht="12.75">
      <c r="B163" s="115"/>
    </row>
    <row r="164" spans="2:2" s="47" customFormat="1" ht="12.75">
      <c r="B164" s="115"/>
    </row>
    <row r="165" spans="2:2" s="47" customFormat="1" ht="12.75">
      <c r="B165" s="115"/>
    </row>
    <row r="166" spans="2:2" s="47" customFormat="1" ht="12.75">
      <c r="B166" s="115"/>
    </row>
    <row r="167" spans="2:2" s="47" customFormat="1" ht="12.75">
      <c r="B167" s="115"/>
    </row>
    <row r="168" spans="2:2" s="47" customFormat="1" ht="12.75">
      <c r="B168" s="115"/>
    </row>
    <row r="169" spans="2:2" s="47" customFormat="1" ht="12.75">
      <c r="B169" s="115"/>
    </row>
    <row r="170" spans="2:2" s="47" customFormat="1" ht="12.75">
      <c r="B170" s="115"/>
    </row>
    <row r="171" spans="2:2" s="47" customFormat="1" ht="12.75">
      <c r="B171" s="115"/>
    </row>
    <row r="172" spans="2:2" s="47" customFormat="1" ht="12.75">
      <c r="B172" s="115"/>
    </row>
    <row r="173" spans="2:2" s="47" customFormat="1" ht="12.75">
      <c r="B173" s="115"/>
    </row>
    <row r="174" spans="2:2" s="47" customFormat="1" ht="12.75">
      <c r="B174" s="115"/>
    </row>
    <row r="175" spans="2:2" s="47" customFormat="1" ht="12.75">
      <c r="B175" s="115"/>
    </row>
    <row r="176" spans="2:2" s="47" customFormat="1" ht="12.75">
      <c r="B176" s="115"/>
    </row>
    <row r="177" spans="2:2" s="47" customFormat="1" ht="12.75">
      <c r="B177" s="115"/>
    </row>
    <row r="178" spans="2:2" s="47" customFormat="1" ht="12.75">
      <c r="B178" s="115"/>
    </row>
    <row r="179" spans="2:2" s="47" customFormat="1" ht="12.75">
      <c r="B179" s="115"/>
    </row>
    <row r="180" spans="2:2" s="47" customFormat="1" ht="12.75">
      <c r="B180" s="115"/>
    </row>
    <row r="181" spans="2:2" s="47" customFormat="1" ht="12.75">
      <c r="B181" s="115"/>
    </row>
    <row r="182" spans="2:2" s="47" customFormat="1" ht="12.75">
      <c r="B182" s="115"/>
    </row>
    <row r="183" spans="2:2" s="47" customFormat="1" ht="12.75">
      <c r="B183" s="115"/>
    </row>
    <row r="184" spans="2:2" s="47" customFormat="1" ht="12.75">
      <c r="B184" s="115"/>
    </row>
    <row r="185" spans="2:2" s="47" customFormat="1" ht="12.75">
      <c r="B185" s="115"/>
    </row>
    <row r="186" spans="2:2" s="47" customFormat="1" ht="12.75">
      <c r="B186" s="115"/>
    </row>
    <row r="187" spans="2:2" s="47" customFormat="1" ht="12.75">
      <c r="B187" s="115"/>
    </row>
    <row r="188" spans="2:2" s="47" customFormat="1" ht="12.75">
      <c r="B188" s="115"/>
    </row>
    <row r="189" spans="2:2" s="47" customFormat="1" ht="12.75">
      <c r="B189" s="115"/>
    </row>
    <row r="190" spans="2:2" s="47" customFormat="1" ht="12.75">
      <c r="B190" s="115"/>
    </row>
    <row r="191" spans="2:2" s="47" customFormat="1" ht="12.75">
      <c r="B191" s="115"/>
    </row>
    <row r="192" spans="2:2" s="47" customFormat="1" ht="12.75">
      <c r="B192" s="115"/>
    </row>
    <row r="193" spans="2:2" s="47" customFormat="1" ht="12.75">
      <c r="B193" s="115"/>
    </row>
    <row r="194" spans="2:2" s="47" customFormat="1" ht="12.75">
      <c r="B194" s="115"/>
    </row>
    <row r="195" spans="2:2">
      <c r="B195" s="115"/>
    </row>
  </sheetData>
  <mergeCells count="2">
    <mergeCell ref="D41:O41"/>
    <mergeCell ref="B77:P77"/>
  </mergeCells>
  <pageMargins left="0.70866141732283472" right="0.70866141732283472" top="0.78740157480314965" bottom="0.78740157480314965" header="0.31496062992125984" footer="0.31496062992125984"/>
  <pageSetup paperSize="9" scale="6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4"/>
  </sheetPr>
  <dimension ref="A2:T15"/>
  <sheetViews>
    <sheetView showGridLines="0" zoomScaleNormal="100" workbookViewId="0"/>
  </sheetViews>
  <sheetFormatPr baseColWidth="10" defaultRowHeight="15"/>
  <cols>
    <col min="1" max="1" width="11.42578125" style="2"/>
    <col min="2" max="2" width="10.5703125" style="2" customWidth="1"/>
    <col min="3" max="3" width="3.7109375" style="2" customWidth="1"/>
    <col min="4" max="15" width="7.28515625" style="2" bestFit="1" customWidth="1"/>
    <col min="16" max="18" width="7.28515625" style="2" customWidth="1"/>
    <col min="19" max="19" width="7.28515625" style="2" bestFit="1" customWidth="1"/>
    <col min="20" max="16384" width="11.42578125" style="2"/>
  </cols>
  <sheetData>
    <row r="2" spans="1:20" s="33" customFormat="1">
      <c r="A2" s="1"/>
      <c r="B2" s="1"/>
      <c r="C2" s="1"/>
      <c r="D2" s="1"/>
      <c r="E2" s="1"/>
      <c r="F2" s="1"/>
      <c r="G2" s="1"/>
      <c r="H2" s="1"/>
      <c r="I2" s="1"/>
      <c r="J2" s="1"/>
      <c r="K2" s="1"/>
      <c r="L2" s="1"/>
      <c r="M2" s="1"/>
      <c r="N2" s="1"/>
      <c r="O2" s="1"/>
      <c r="P2" s="1"/>
      <c r="Q2" s="1"/>
      <c r="R2" s="1"/>
      <c r="S2" s="1"/>
      <c r="T2" s="1"/>
    </row>
    <row r="3" spans="1:20" s="38" customFormat="1" ht="26.85" customHeight="1">
      <c r="A3" s="34"/>
      <c r="B3" s="35" t="s">
        <v>8</v>
      </c>
      <c r="C3" s="36" t="s">
        <v>9</v>
      </c>
      <c r="D3" s="37"/>
      <c r="E3" s="37"/>
      <c r="F3" s="37"/>
      <c r="G3" s="37"/>
      <c r="H3" s="37"/>
      <c r="I3" s="37"/>
      <c r="J3" s="37"/>
      <c r="K3" s="37"/>
      <c r="L3" s="37"/>
      <c r="M3" s="37"/>
      <c r="N3" s="37"/>
      <c r="O3" s="37"/>
      <c r="P3" s="37"/>
      <c r="Q3" s="37"/>
      <c r="R3" s="37"/>
      <c r="S3" s="37"/>
      <c r="T3" s="34"/>
    </row>
    <row r="4" spans="1:20" s="33" customFormat="1" ht="13.35" customHeight="1">
      <c r="A4" s="1"/>
      <c r="B4" s="1"/>
      <c r="C4" s="1"/>
      <c r="D4" s="1"/>
      <c r="E4" s="1"/>
      <c r="F4" s="1"/>
      <c r="G4" s="1"/>
      <c r="H4" s="1"/>
      <c r="I4" s="1"/>
      <c r="J4" s="1"/>
      <c r="K4" s="1"/>
      <c r="L4" s="1"/>
      <c r="M4" s="1"/>
      <c r="N4" s="1"/>
      <c r="O4" s="1"/>
      <c r="P4" s="1"/>
      <c r="Q4" s="1"/>
      <c r="R4" s="1"/>
      <c r="S4" s="1"/>
      <c r="T4" s="1"/>
    </row>
    <row r="5" spans="1:20" s="41" customFormat="1" ht="15" customHeight="1">
      <c r="A5" s="39"/>
      <c r="B5" s="40" t="s">
        <v>156</v>
      </c>
      <c r="C5" s="39"/>
      <c r="D5" s="39"/>
      <c r="E5" s="39"/>
      <c r="F5" s="39"/>
      <c r="G5" s="39"/>
      <c r="H5" s="39"/>
      <c r="I5" s="39"/>
      <c r="J5" s="39"/>
      <c r="K5" s="39"/>
      <c r="L5" s="39"/>
      <c r="M5" s="39"/>
      <c r="N5" s="39"/>
      <c r="O5" s="39"/>
      <c r="P5" s="39"/>
      <c r="Q5" s="39"/>
      <c r="R5" s="39"/>
      <c r="S5" s="39"/>
      <c r="T5" s="39"/>
    </row>
    <row r="6" spans="1:20" s="33" customFormat="1" ht="13.35" customHeight="1">
      <c r="A6" s="1"/>
      <c r="B6" s="1"/>
      <c r="C6" s="1"/>
      <c r="D6" s="1"/>
      <c r="E6" s="1"/>
      <c r="F6" s="1"/>
      <c r="G6" s="1"/>
      <c r="H6" s="1"/>
      <c r="I6" s="1"/>
      <c r="J6" s="1"/>
      <c r="K6" s="1"/>
      <c r="L6" s="1"/>
      <c r="M6" s="1"/>
      <c r="N6" s="39"/>
      <c r="O6" s="39"/>
      <c r="P6" s="39"/>
      <c r="Q6" s="39"/>
      <c r="R6" s="39"/>
      <c r="S6" s="39"/>
      <c r="T6" s="1"/>
    </row>
    <row r="7" spans="1:20" s="47" customFormat="1" ht="24">
      <c r="A7" s="46"/>
      <c r="B7" s="80" t="s">
        <v>157</v>
      </c>
      <c r="C7" s="46"/>
      <c r="D7" s="117" t="s">
        <v>158</v>
      </c>
      <c r="E7" s="117" t="s">
        <v>159</v>
      </c>
      <c r="F7" s="117" t="s">
        <v>160</v>
      </c>
      <c r="G7" s="117" t="s">
        <v>161</v>
      </c>
      <c r="H7" s="117" t="s">
        <v>162</v>
      </c>
      <c r="I7" s="117" t="s">
        <v>163</v>
      </c>
      <c r="J7" s="117" t="s">
        <v>164</v>
      </c>
      <c r="K7" s="117" t="s">
        <v>165</v>
      </c>
      <c r="L7" s="117" t="s">
        <v>166</v>
      </c>
      <c r="M7" s="117" t="s">
        <v>167</v>
      </c>
      <c r="N7" s="117" t="s">
        <v>168</v>
      </c>
      <c r="O7" s="117" t="s">
        <v>169</v>
      </c>
      <c r="P7" s="117" t="s">
        <v>170</v>
      </c>
      <c r="Q7" s="117" t="s">
        <v>171</v>
      </c>
      <c r="R7" s="117" t="s">
        <v>172</v>
      </c>
      <c r="S7" s="117" t="s">
        <v>173</v>
      </c>
      <c r="T7" s="39"/>
    </row>
    <row r="8" spans="1:20" s="47" customFormat="1" ht="14.25">
      <c r="A8" s="46"/>
      <c r="B8" s="46"/>
      <c r="C8" s="46"/>
      <c r="D8" s="46"/>
      <c r="E8" s="46"/>
      <c r="F8" s="46"/>
      <c r="G8" s="46"/>
      <c r="H8" s="46"/>
      <c r="I8" s="46"/>
      <c r="J8" s="46"/>
      <c r="K8" s="46"/>
      <c r="L8" s="46"/>
      <c r="M8" s="46"/>
      <c r="N8" s="46"/>
      <c r="O8" s="46"/>
      <c r="P8" s="46"/>
      <c r="Q8" s="46"/>
      <c r="R8" s="46"/>
      <c r="S8" s="46"/>
      <c r="T8" s="39"/>
    </row>
    <row r="9" spans="1:20" s="47" customFormat="1" ht="14.25">
      <c r="A9" s="46"/>
      <c r="B9" s="58" t="s">
        <v>119</v>
      </c>
      <c r="C9" s="84"/>
      <c r="D9" s="84"/>
      <c r="E9" s="84"/>
      <c r="F9" s="84"/>
      <c r="G9" s="84"/>
      <c r="H9" s="84"/>
      <c r="I9" s="84"/>
      <c r="J9" s="46"/>
      <c r="K9" s="46"/>
      <c r="L9" s="46"/>
      <c r="M9" s="46"/>
      <c r="N9" s="46"/>
      <c r="O9" s="46"/>
      <c r="P9" s="46"/>
      <c r="Q9" s="46"/>
      <c r="R9" s="46"/>
      <c r="S9" s="46"/>
      <c r="T9" s="39"/>
    </row>
    <row r="10" spans="1:20" s="47" customFormat="1" ht="14.25">
      <c r="A10" s="46"/>
      <c r="B10" s="95" t="s">
        <v>174</v>
      </c>
      <c r="C10" s="69"/>
      <c r="D10" s="118">
        <v>72.8</v>
      </c>
      <c r="E10" s="118">
        <v>73.3</v>
      </c>
      <c r="F10" s="118">
        <v>74</v>
      </c>
      <c r="G10" s="118">
        <v>74.8</v>
      </c>
      <c r="H10" s="118">
        <v>75.38</v>
      </c>
      <c r="I10" s="118">
        <v>76.209999999999994</v>
      </c>
      <c r="J10" s="118">
        <v>76.64</v>
      </c>
      <c r="K10" s="118">
        <v>76.89</v>
      </c>
      <c r="L10" s="118">
        <v>77.17</v>
      </c>
      <c r="M10" s="118">
        <v>77.33</v>
      </c>
      <c r="N10" s="118">
        <v>77.510000000000005</v>
      </c>
      <c r="O10" s="118">
        <v>77.72</v>
      </c>
      <c r="P10" s="118">
        <v>77.72</v>
      </c>
      <c r="Q10" s="118">
        <v>77.900000000000006</v>
      </c>
      <c r="R10" s="118">
        <v>78.099999999999994</v>
      </c>
      <c r="S10" s="118">
        <v>78.2</v>
      </c>
      <c r="T10" s="39"/>
    </row>
    <row r="11" spans="1:20" s="47" customFormat="1" ht="14.25">
      <c r="A11" s="46"/>
      <c r="B11" s="98" t="s">
        <v>175</v>
      </c>
      <c r="C11" s="119"/>
      <c r="D11" s="120">
        <v>79.3</v>
      </c>
      <c r="E11" s="120">
        <v>79.7</v>
      </c>
      <c r="F11" s="120">
        <v>80.3</v>
      </c>
      <c r="G11" s="120">
        <v>80.8</v>
      </c>
      <c r="H11" s="120">
        <v>81.22</v>
      </c>
      <c r="I11" s="120">
        <v>81.78</v>
      </c>
      <c r="J11" s="120">
        <v>82.08</v>
      </c>
      <c r="K11" s="120">
        <v>82.25</v>
      </c>
      <c r="L11" s="120">
        <v>82.4</v>
      </c>
      <c r="M11" s="120">
        <v>82.53</v>
      </c>
      <c r="N11" s="120">
        <v>82.59</v>
      </c>
      <c r="O11" s="120">
        <v>82.73</v>
      </c>
      <c r="P11" s="120">
        <v>82.8</v>
      </c>
      <c r="Q11" s="120">
        <v>82.9</v>
      </c>
      <c r="R11" s="120">
        <v>83.1</v>
      </c>
      <c r="S11" s="120">
        <v>83.1</v>
      </c>
      <c r="T11" s="39"/>
    </row>
    <row r="12" spans="1:20" s="47" customFormat="1" ht="14.25">
      <c r="A12" s="46"/>
      <c r="B12" s="46"/>
      <c r="C12" s="46"/>
      <c r="D12" s="46"/>
      <c r="E12" s="46"/>
      <c r="F12" s="46"/>
      <c r="G12" s="46"/>
      <c r="H12" s="46"/>
      <c r="I12" s="46"/>
      <c r="J12" s="46"/>
      <c r="K12" s="46"/>
      <c r="L12" s="46"/>
      <c r="M12" s="46"/>
      <c r="N12" s="39"/>
      <c r="O12" s="39"/>
      <c r="P12" s="39"/>
      <c r="Q12" s="39"/>
      <c r="R12" s="39"/>
      <c r="S12" s="39"/>
      <c r="T12" s="46"/>
    </row>
    <row r="13" spans="1:20" s="47" customFormat="1" ht="14.25">
      <c r="A13" s="46"/>
      <c r="B13" s="46" t="s">
        <v>176</v>
      </c>
      <c r="C13" s="46"/>
      <c r="D13" s="46"/>
      <c r="E13" s="46"/>
      <c r="F13" s="46"/>
      <c r="G13" s="46"/>
      <c r="H13" s="46"/>
      <c r="I13" s="46"/>
      <c r="J13" s="46"/>
      <c r="K13" s="46"/>
      <c r="L13" s="46"/>
      <c r="M13" s="46"/>
      <c r="N13" s="39"/>
      <c r="O13" s="39"/>
      <c r="P13" s="39"/>
      <c r="Q13" s="39"/>
      <c r="R13" s="39"/>
      <c r="S13" s="39"/>
      <c r="T13" s="46"/>
    </row>
    <row r="14" spans="1:20" s="47" customFormat="1" ht="12.75">
      <c r="A14" s="46"/>
      <c r="B14" s="121"/>
      <c r="C14" s="46"/>
      <c r="D14" s="46"/>
      <c r="E14" s="46"/>
      <c r="F14" s="46"/>
      <c r="G14" s="46"/>
      <c r="H14" s="46"/>
      <c r="I14" s="46"/>
      <c r="J14" s="46"/>
      <c r="K14" s="46"/>
      <c r="L14" s="46"/>
      <c r="M14" s="46"/>
      <c r="N14" s="46"/>
      <c r="O14" s="46"/>
      <c r="P14" s="46"/>
      <c r="Q14" s="46"/>
      <c r="R14" s="46"/>
      <c r="S14" s="46"/>
      <c r="T14" s="46"/>
    </row>
    <row r="15" spans="1:20" s="47" customFormat="1" ht="12.75">
      <c r="A15" s="46"/>
      <c r="B15" s="46"/>
      <c r="C15" s="46"/>
      <c r="D15" s="46"/>
      <c r="E15" s="46"/>
      <c r="F15" s="46"/>
      <c r="G15" s="46"/>
      <c r="H15" s="46"/>
      <c r="I15" s="46"/>
      <c r="J15" s="46"/>
      <c r="K15" s="46"/>
      <c r="L15" s="46"/>
      <c r="M15" s="46"/>
      <c r="N15" s="46"/>
      <c r="O15" s="46"/>
      <c r="P15" s="46"/>
      <c r="Q15" s="46"/>
      <c r="R15" s="46"/>
      <c r="S15" s="46"/>
      <c r="T15" s="46"/>
    </row>
  </sheetData>
  <pageMargins left="0.70866141732283472" right="0.70866141732283472" top="0.78740157480314965" bottom="0.78740157480314965"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2:N143"/>
  <sheetViews>
    <sheetView showGridLines="0" zoomScaleNormal="100" workbookViewId="0"/>
  </sheetViews>
  <sheetFormatPr baseColWidth="10" defaultColWidth="10.7109375" defaultRowHeight="15"/>
  <cols>
    <col min="1" max="1" width="10.7109375" style="2"/>
    <col min="2" max="2" width="10.5703125" style="2" customWidth="1"/>
    <col min="3" max="3" width="42" style="2" customWidth="1"/>
    <col min="4" max="10" width="6.85546875" style="2" customWidth="1"/>
    <col min="11" max="16384" width="10.7109375" style="2"/>
  </cols>
  <sheetData>
    <row r="2" spans="1:14">
      <c r="A2" s="1"/>
      <c r="B2" s="1"/>
      <c r="C2" s="1"/>
      <c r="D2" s="1"/>
      <c r="E2" s="1"/>
      <c r="F2" s="1"/>
      <c r="G2" s="1"/>
      <c r="H2" s="1"/>
      <c r="I2" s="1"/>
      <c r="J2" s="1"/>
      <c r="K2" s="1"/>
      <c r="L2" s="1"/>
    </row>
    <row r="3" spans="1:14" s="38" customFormat="1" ht="26.85" customHeight="1">
      <c r="A3" s="34"/>
      <c r="B3" s="35" t="s">
        <v>10</v>
      </c>
      <c r="C3" s="36" t="s">
        <v>177</v>
      </c>
      <c r="D3" s="37"/>
      <c r="E3" s="37"/>
      <c r="F3" s="37"/>
      <c r="G3" s="37"/>
      <c r="H3" s="37"/>
      <c r="I3" s="37"/>
      <c r="J3" s="37"/>
      <c r="K3" s="34"/>
      <c r="L3" s="34"/>
      <c r="M3" s="116"/>
      <c r="N3" s="116"/>
    </row>
    <row r="4" spans="1:14" s="33" customFormat="1" ht="13.35" customHeight="1">
      <c r="A4" s="1"/>
      <c r="B4" s="1"/>
      <c r="C4" s="1"/>
      <c r="D4" s="1"/>
      <c r="E4" s="1"/>
      <c r="F4" s="1"/>
      <c r="G4" s="1"/>
      <c r="H4" s="1"/>
      <c r="I4" s="1"/>
      <c r="J4" s="1"/>
      <c r="K4" s="1"/>
      <c r="L4" s="1"/>
      <c r="M4" s="2"/>
      <c r="N4" s="2"/>
    </row>
    <row r="5" spans="1:14" s="41" customFormat="1" ht="18" customHeight="1">
      <c r="A5" s="39"/>
      <c r="B5" s="122" t="s">
        <v>178</v>
      </c>
      <c r="C5" s="122"/>
      <c r="D5" s="122"/>
      <c r="E5" s="122"/>
      <c r="F5" s="122"/>
      <c r="G5" s="39"/>
      <c r="H5" s="39"/>
      <c r="I5" s="39"/>
      <c r="J5" s="39"/>
      <c r="K5" s="39"/>
      <c r="L5" s="39"/>
      <c r="M5" s="123"/>
      <c r="N5" s="123"/>
    </row>
    <row r="6" spans="1:14" ht="13.35" customHeight="1">
      <c r="A6" s="1"/>
      <c r="B6" s="1"/>
      <c r="C6" s="1"/>
      <c r="D6" s="1"/>
      <c r="E6" s="1"/>
      <c r="F6" s="1"/>
      <c r="G6" s="1"/>
      <c r="H6" s="1"/>
      <c r="I6" s="1"/>
      <c r="J6" s="1"/>
      <c r="K6" s="1"/>
      <c r="L6" s="1"/>
    </row>
    <row r="7" spans="1:14" s="47" customFormat="1" ht="27" customHeight="1">
      <c r="A7" s="46"/>
      <c r="B7" s="124" t="s">
        <v>179</v>
      </c>
      <c r="C7" s="125"/>
      <c r="D7" s="49">
        <v>2002</v>
      </c>
      <c r="E7" s="49">
        <f>D7+2</f>
        <v>2004</v>
      </c>
      <c r="F7" s="49">
        <f>E7+2</f>
        <v>2006</v>
      </c>
      <c r="G7" s="49">
        <f>F7+2</f>
        <v>2008</v>
      </c>
      <c r="H7" s="49">
        <f>G7+2</f>
        <v>2010</v>
      </c>
      <c r="I7" s="49">
        <f>H7+2</f>
        <v>2012</v>
      </c>
      <c r="J7" s="49" t="s">
        <v>180</v>
      </c>
      <c r="K7" s="46"/>
      <c r="L7" s="46"/>
    </row>
    <row r="8" spans="1:14" s="47" customFormat="1" ht="12.75">
      <c r="A8" s="46"/>
      <c r="B8" s="56"/>
      <c r="C8" s="126"/>
      <c r="D8" s="127"/>
      <c r="E8" s="127"/>
      <c r="F8" s="46"/>
      <c r="G8" s="46"/>
      <c r="H8" s="127"/>
      <c r="I8" s="127"/>
      <c r="J8" s="46"/>
      <c r="K8" s="46"/>
      <c r="L8" s="46"/>
    </row>
    <row r="9" spans="1:14" s="47" customFormat="1" ht="12.75">
      <c r="A9" s="46"/>
      <c r="B9" s="79" t="s">
        <v>118</v>
      </c>
      <c r="C9" s="82"/>
      <c r="D9" s="128">
        <v>0.45667999999999997</v>
      </c>
      <c r="E9" s="128">
        <v>0.45974999999999999</v>
      </c>
      <c r="F9" s="128">
        <v>0.43991999999999998</v>
      </c>
      <c r="G9" s="128">
        <v>0.45190000000000002</v>
      </c>
      <c r="H9" s="128">
        <v>0.44617000000000001</v>
      </c>
      <c r="I9" s="128">
        <v>0.45540999999999998</v>
      </c>
      <c r="J9" s="128">
        <v>0.45217000000000002</v>
      </c>
      <c r="K9" s="46"/>
      <c r="L9" s="46"/>
    </row>
    <row r="10" spans="1:14" s="47" customFormat="1" ht="12.75">
      <c r="A10" s="46"/>
      <c r="B10" s="58"/>
      <c r="C10" s="84"/>
      <c r="D10" s="129"/>
      <c r="E10" s="129"/>
      <c r="F10" s="129"/>
      <c r="G10" s="129"/>
      <c r="H10" s="129"/>
      <c r="I10" s="129"/>
      <c r="J10" s="129"/>
      <c r="K10" s="46"/>
      <c r="L10" s="46"/>
    </row>
    <row r="11" spans="1:14" s="47" customFormat="1" ht="12.75">
      <c r="A11" s="46"/>
      <c r="B11" s="58" t="s">
        <v>119</v>
      </c>
      <c r="C11" s="84"/>
      <c r="D11" s="129"/>
      <c r="E11" s="129"/>
      <c r="F11" s="129"/>
      <c r="G11" s="129"/>
      <c r="H11" s="129"/>
      <c r="I11" s="129"/>
      <c r="J11" s="129"/>
      <c r="K11" s="46"/>
      <c r="L11" s="46"/>
    </row>
    <row r="12" spans="1:14" s="47" customFormat="1" ht="12.75">
      <c r="A12" s="46"/>
      <c r="B12" s="87" t="s">
        <v>120</v>
      </c>
      <c r="C12" s="88"/>
      <c r="D12" s="130">
        <v>0.48449999999999999</v>
      </c>
      <c r="E12" s="130">
        <v>0.48703999999999997</v>
      </c>
      <c r="F12" s="130">
        <v>0.4647</v>
      </c>
      <c r="G12" s="130">
        <v>0.47731000000000001</v>
      </c>
      <c r="H12" s="130">
        <v>0.46666999999999997</v>
      </c>
      <c r="I12" s="130">
        <v>0.47660000000000002</v>
      </c>
      <c r="J12" s="130">
        <v>0.48103000000000001</v>
      </c>
      <c r="K12" s="46"/>
      <c r="L12" s="46"/>
    </row>
    <row r="13" spans="1:14" s="47" customFormat="1" ht="12.75">
      <c r="A13" s="46"/>
      <c r="B13" s="90" t="s">
        <v>121</v>
      </c>
      <c r="C13" s="91"/>
      <c r="D13" s="131">
        <v>0.43042000000000002</v>
      </c>
      <c r="E13" s="131">
        <v>0.43386000000000002</v>
      </c>
      <c r="F13" s="131">
        <v>0.41647000000000001</v>
      </c>
      <c r="G13" s="131">
        <v>0.42775000000000002</v>
      </c>
      <c r="H13" s="131">
        <v>0.42664000000000002</v>
      </c>
      <c r="I13" s="131">
        <v>0.43532999999999999</v>
      </c>
      <c r="J13" s="131">
        <v>0.42464000000000002</v>
      </c>
      <c r="K13" s="46"/>
      <c r="L13" s="46"/>
    </row>
    <row r="14" spans="1:14" s="47" customFormat="1" ht="12.75">
      <c r="A14" s="46"/>
      <c r="B14" s="132"/>
      <c r="C14" s="84"/>
      <c r="D14" s="129"/>
      <c r="E14" s="129"/>
      <c r="F14" s="129"/>
      <c r="G14" s="129"/>
      <c r="H14" s="129"/>
      <c r="I14" s="129"/>
      <c r="J14" s="129"/>
      <c r="K14" s="46"/>
      <c r="L14" s="46"/>
    </row>
    <row r="15" spans="1:14" s="47" customFormat="1" ht="12.75">
      <c r="A15" s="46"/>
      <c r="B15" s="58" t="s">
        <v>122</v>
      </c>
      <c r="C15" s="84"/>
      <c r="D15" s="129"/>
      <c r="E15" s="129"/>
      <c r="F15" s="129"/>
      <c r="G15" s="129"/>
      <c r="H15" s="129"/>
      <c r="I15" s="129"/>
      <c r="J15" s="133"/>
      <c r="K15" s="46"/>
      <c r="L15" s="46"/>
    </row>
    <row r="16" spans="1:14" s="47" customFormat="1" ht="12.75">
      <c r="A16" s="46"/>
      <c r="B16" s="87" t="s">
        <v>124</v>
      </c>
      <c r="C16" s="88"/>
      <c r="D16" s="130">
        <v>0.77641000000000004</v>
      </c>
      <c r="E16" s="130">
        <v>0.76427</v>
      </c>
      <c r="F16" s="130">
        <v>0.73851</v>
      </c>
      <c r="G16" s="130">
        <v>0.75612999999999997</v>
      </c>
      <c r="H16" s="130">
        <v>0.73924000000000001</v>
      </c>
      <c r="I16" s="130">
        <v>0.72004999999999997</v>
      </c>
      <c r="J16" s="130">
        <v>0.71819999999999995</v>
      </c>
      <c r="K16" s="46"/>
      <c r="L16" s="46"/>
    </row>
    <row r="17" spans="1:12" s="47" customFormat="1" ht="12.75">
      <c r="A17" s="46"/>
      <c r="B17" s="132" t="s">
        <v>125</v>
      </c>
      <c r="C17" s="84"/>
      <c r="D17" s="129">
        <v>0.58567999999999998</v>
      </c>
      <c r="E17" s="129">
        <v>0.59140000000000004</v>
      </c>
      <c r="F17" s="129">
        <v>0.55752000000000002</v>
      </c>
      <c r="G17" s="129">
        <v>0.58370999999999995</v>
      </c>
      <c r="H17" s="129">
        <v>0.58138999999999996</v>
      </c>
      <c r="I17" s="129">
        <v>0.58879000000000004</v>
      </c>
      <c r="J17" s="129">
        <v>0.59733999999999998</v>
      </c>
      <c r="K17" s="46"/>
      <c r="L17" s="46"/>
    </row>
    <row r="18" spans="1:12" s="47" customFormat="1" ht="12.75">
      <c r="A18" s="46"/>
      <c r="B18" s="132" t="s">
        <v>126</v>
      </c>
      <c r="C18" s="84"/>
      <c r="D18" s="129">
        <v>0.33937</v>
      </c>
      <c r="E18" s="129">
        <v>0.35182000000000002</v>
      </c>
      <c r="F18" s="129">
        <v>0.3387</v>
      </c>
      <c r="G18" s="129">
        <v>0.34155000000000002</v>
      </c>
      <c r="H18" s="129">
        <v>0.34111999999999998</v>
      </c>
      <c r="I18" s="129">
        <v>0.35842000000000002</v>
      </c>
      <c r="J18" s="129">
        <v>0.35522999999999999</v>
      </c>
      <c r="K18" s="46"/>
      <c r="L18" s="46"/>
    </row>
    <row r="19" spans="1:12" s="47" customFormat="1" ht="12.75">
      <c r="A19" s="46"/>
      <c r="B19" s="90" t="s">
        <v>127</v>
      </c>
      <c r="C19" s="91"/>
      <c r="D19" s="131">
        <v>0.18101</v>
      </c>
      <c r="E19" s="131">
        <v>0.19497</v>
      </c>
      <c r="F19" s="131">
        <v>0.2001</v>
      </c>
      <c r="G19" s="131">
        <v>0.20976</v>
      </c>
      <c r="H19" s="131">
        <v>0.20896999999999999</v>
      </c>
      <c r="I19" s="131">
        <v>0.24635000000000001</v>
      </c>
      <c r="J19" s="131">
        <v>0.24004</v>
      </c>
      <c r="K19" s="46"/>
      <c r="L19" s="46"/>
    </row>
    <row r="20" spans="1:12" s="47" customFormat="1" ht="12.75">
      <c r="A20" s="46"/>
      <c r="B20" s="132"/>
      <c r="C20" s="84"/>
      <c r="D20" s="129"/>
      <c r="E20" s="129"/>
      <c r="F20" s="129"/>
      <c r="G20" s="129"/>
      <c r="H20" s="129"/>
      <c r="I20" s="129"/>
      <c r="J20" s="129"/>
      <c r="K20" s="46"/>
      <c r="L20" s="46"/>
    </row>
    <row r="21" spans="1:12" s="47" customFormat="1" ht="14.25">
      <c r="A21" s="46"/>
      <c r="B21" s="58" t="s">
        <v>181</v>
      </c>
      <c r="C21" s="84"/>
      <c r="D21" s="129"/>
      <c r="E21" s="129"/>
      <c r="F21" s="129"/>
      <c r="G21" s="129"/>
      <c r="H21" s="129"/>
      <c r="I21" s="129"/>
      <c r="J21" s="133"/>
      <c r="K21" s="46"/>
      <c r="L21" s="46"/>
    </row>
    <row r="22" spans="1:12" s="47" customFormat="1" ht="12.75">
      <c r="A22" s="46"/>
      <c r="B22" s="87" t="s">
        <v>182</v>
      </c>
      <c r="C22" s="88"/>
      <c r="D22" s="130">
        <v>0.41226000000000002</v>
      </c>
      <c r="E22" s="130">
        <v>0.41794999999999999</v>
      </c>
      <c r="F22" s="130">
        <v>0.39040999999999998</v>
      </c>
      <c r="G22" s="130">
        <v>0.38621</v>
      </c>
      <c r="H22" s="130">
        <v>0.38461000000000001</v>
      </c>
      <c r="I22" s="130">
        <v>0.35321999999999998</v>
      </c>
      <c r="J22" s="130">
        <v>0.38162000000000001</v>
      </c>
      <c r="K22" s="46"/>
      <c r="L22" s="46"/>
    </row>
    <row r="23" spans="1:12" s="47" customFormat="1" ht="12.75">
      <c r="A23" s="46"/>
      <c r="B23" s="132" t="s">
        <v>183</v>
      </c>
      <c r="C23" s="84"/>
      <c r="D23" s="129">
        <v>0.45573000000000002</v>
      </c>
      <c r="E23" s="129">
        <v>0.45569999999999999</v>
      </c>
      <c r="F23" s="129">
        <v>0.43903999999999999</v>
      </c>
      <c r="G23" s="129">
        <v>0.45212999999999998</v>
      </c>
      <c r="H23" s="129">
        <v>0.45</v>
      </c>
      <c r="I23" s="129">
        <v>0.46187</v>
      </c>
      <c r="J23" s="129">
        <v>0.45212000000000002</v>
      </c>
      <c r="K23" s="46"/>
      <c r="L23" s="46"/>
    </row>
    <row r="24" spans="1:12" s="47" customFormat="1" ht="12.75">
      <c r="A24" s="46"/>
      <c r="B24" s="90" t="s">
        <v>184</v>
      </c>
      <c r="C24" s="91"/>
      <c r="D24" s="131">
        <v>0.54349000000000003</v>
      </c>
      <c r="E24" s="131">
        <v>0.57776000000000005</v>
      </c>
      <c r="F24" s="131">
        <v>0.52758000000000005</v>
      </c>
      <c r="G24" s="131">
        <v>0.55900000000000005</v>
      </c>
      <c r="H24" s="131">
        <v>0.52542999999999995</v>
      </c>
      <c r="I24" s="131">
        <v>0.55584999999999996</v>
      </c>
      <c r="J24" s="131">
        <v>0.56888000000000005</v>
      </c>
      <c r="K24" s="46"/>
      <c r="L24" s="46"/>
    </row>
    <row r="25" spans="1:12" s="47" customFormat="1" ht="12.75">
      <c r="A25" s="46"/>
      <c r="B25" s="134"/>
      <c r="C25" s="134"/>
      <c r="D25" s="135"/>
      <c r="E25" s="135"/>
      <c r="F25" s="135"/>
      <c r="G25" s="136"/>
      <c r="H25" s="136"/>
      <c r="I25" s="136"/>
      <c r="J25" s="46"/>
      <c r="K25" s="46"/>
      <c r="L25" s="46"/>
    </row>
    <row r="26" spans="1:12" s="47" customFormat="1" ht="15" customHeight="1">
      <c r="A26" s="46"/>
      <c r="B26" s="137" t="s">
        <v>185</v>
      </c>
      <c r="C26" s="137"/>
      <c r="D26" s="137"/>
      <c r="E26" s="137"/>
      <c r="F26" s="137"/>
      <c r="G26" s="137"/>
      <c r="H26" s="137"/>
      <c r="I26" s="137"/>
      <c r="J26" s="46"/>
      <c r="K26" s="46"/>
      <c r="L26" s="46"/>
    </row>
    <row r="27" spans="1:12" s="47" customFormat="1" ht="14.25" customHeight="1">
      <c r="A27" s="46"/>
      <c r="B27" s="137" t="s">
        <v>103</v>
      </c>
      <c r="C27" s="137"/>
      <c r="D27" s="137"/>
      <c r="E27" s="137"/>
      <c r="F27" s="137"/>
      <c r="G27" s="137"/>
      <c r="H27" s="137"/>
      <c r="I27" s="137"/>
      <c r="J27" s="46"/>
      <c r="K27" s="46"/>
      <c r="L27" s="46"/>
    </row>
    <row r="28" spans="1:12" s="47" customFormat="1" ht="12.75">
      <c r="A28" s="46"/>
      <c r="B28" s="138" t="s">
        <v>186</v>
      </c>
      <c r="C28" s="46"/>
      <c r="D28" s="46"/>
      <c r="E28" s="46"/>
      <c r="F28" s="46"/>
      <c r="G28" s="46"/>
      <c r="H28" s="46"/>
      <c r="I28" s="46"/>
      <c r="J28" s="46"/>
      <c r="K28" s="46"/>
      <c r="L28" s="46"/>
    </row>
    <row r="29" spans="1:12" s="47" customFormat="1" ht="12.75">
      <c r="A29" s="46"/>
      <c r="B29" s="46"/>
      <c r="C29" s="46"/>
      <c r="D29" s="46"/>
      <c r="E29" s="46"/>
      <c r="F29" s="46"/>
      <c r="G29" s="46"/>
      <c r="H29" s="46"/>
      <c r="I29" s="46"/>
      <c r="J29" s="46"/>
      <c r="K29" s="46"/>
      <c r="L29" s="46"/>
    </row>
    <row r="30" spans="1:12" s="47" customFormat="1" ht="12.75">
      <c r="A30" s="46"/>
      <c r="B30" s="46" t="s">
        <v>101</v>
      </c>
      <c r="C30" s="46"/>
      <c r="D30" s="46"/>
      <c r="E30" s="46"/>
      <c r="F30" s="46"/>
      <c r="G30" s="46"/>
      <c r="H30" s="46"/>
      <c r="I30" s="46"/>
      <c r="J30" s="46"/>
      <c r="K30" s="46"/>
      <c r="L30" s="46"/>
    </row>
    <row r="31" spans="1:12" s="47" customFormat="1" ht="12.75">
      <c r="A31" s="46"/>
      <c r="B31" s="46"/>
      <c r="C31" s="46"/>
      <c r="D31" s="46"/>
      <c r="E31" s="46"/>
      <c r="F31" s="46"/>
      <c r="G31" s="46"/>
      <c r="H31" s="46"/>
      <c r="I31" s="46"/>
      <c r="J31" s="46"/>
      <c r="K31" s="46"/>
      <c r="L31" s="46"/>
    </row>
    <row r="32" spans="1:12"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row r="60" s="47" customFormat="1" ht="12.75"/>
    <row r="61" s="47" customFormat="1" ht="12.75"/>
    <row r="62" s="47" customFormat="1" ht="12.75"/>
    <row r="63" s="47" customFormat="1" ht="12.75"/>
    <row r="64" s="47" customFormat="1" ht="12.75"/>
    <row r="65" s="47" customFormat="1" ht="12.75"/>
    <row r="66" s="47" customFormat="1" ht="12.75"/>
    <row r="67" s="47" customFormat="1" ht="12.75"/>
    <row r="68" s="47" customFormat="1" ht="12.75"/>
    <row r="69" s="47" customFormat="1" ht="12.75"/>
    <row r="70" s="47" customFormat="1" ht="12.75"/>
    <row r="71" s="47" customFormat="1" ht="12.75"/>
    <row r="72" s="47" customFormat="1" ht="12.75"/>
    <row r="73" s="47" customFormat="1" ht="12.75"/>
    <row r="74" s="47" customFormat="1" ht="12.75"/>
    <row r="75" s="47" customFormat="1" ht="12.75"/>
    <row r="76" s="47" customFormat="1" ht="12.75"/>
    <row r="77" s="47" customFormat="1" ht="12.75"/>
    <row r="78" s="47" customFormat="1" ht="12.75"/>
    <row r="79" s="47" customFormat="1" ht="12.75"/>
    <row r="80" s="47" customFormat="1" ht="12.75"/>
    <row r="81" s="47" customFormat="1" ht="12.75"/>
    <row r="82" s="47" customFormat="1" ht="12.75"/>
    <row r="83" s="47" customFormat="1" ht="12.75"/>
    <row r="84" s="47" customFormat="1" ht="12.75"/>
    <row r="85" s="47" customFormat="1" ht="12.75"/>
    <row r="86" s="47" customFormat="1" ht="12.75"/>
    <row r="87" s="47" customFormat="1" ht="12.75"/>
    <row r="88" s="47" customFormat="1" ht="12.75"/>
    <row r="89" s="47" customFormat="1" ht="12.75"/>
    <row r="90" s="47" customFormat="1" ht="12.75"/>
    <row r="91" s="47" customFormat="1" ht="12.75"/>
    <row r="92" s="47" customFormat="1" ht="12.75"/>
    <row r="93" s="47" customFormat="1" ht="12.75"/>
    <row r="94" s="47" customFormat="1" ht="12.75"/>
    <row r="95" s="47" customFormat="1" ht="12.75"/>
    <row r="96" s="47" customFormat="1" ht="12.75"/>
    <row r="97" s="47" customFormat="1" ht="12.75"/>
    <row r="98" s="47" customFormat="1" ht="12.75"/>
    <row r="99" s="47" customFormat="1" ht="12.75"/>
    <row r="100" s="47" customFormat="1" ht="12.75"/>
    <row r="101" s="47" customFormat="1" ht="12.75"/>
    <row r="102" s="47" customFormat="1" ht="12.75"/>
    <row r="103" s="47" customFormat="1" ht="12.75"/>
    <row r="104" s="47" customFormat="1" ht="12.75"/>
    <row r="105" s="47" customFormat="1" ht="12.75"/>
    <row r="106" s="47" customFormat="1" ht="12.75"/>
    <row r="107" s="47" customFormat="1" ht="12.75"/>
    <row r="108" s="47" customFormat="1" ht="12.75"/>
    <row r="109" s="47" customFormat="1" ht="12.75"/>
    <row r="110" s="47" customFormat="1" ht="12.75"/>
    <row r="111" s="47" customFormat="1" ht="12.75"/>
    <row r="112" s="47" customFormat="1" ht="12.75"/>
    <row r="113" spans="2:6">
      <c r="B113" s="47"/>
      <c r="C113" s="47"/>
      <c r="D113" s="47"/>
      <c r="E113" s="47"/>
      <c r="F113" s="47"/>
    </row>
    <row r="114" spans="2:6">
      <c r="B114" s="47"/>
      <c r="C114" s="47"/>
      <c r="D114" s="47"/>
      <c r="E114" s="47"/>
      <c r="F114" s="47"/>
    </row>
    <row r="115" spans="2:6">
      <c r="B115" s="47"/>
      <c r="C115" s="47"/>
      <c r="D115" s="47"/>
      <c r="E115" s="47"/>
      <c r="F115" s="47"/>
    </row>
    <row r="116" spans="2:6">
      <c r="B116" s="47"/>
      <c r="C116" s="47"/>
      <c r="D116" s="47"/>
      <c r="E116" s="47"/>
      <c r="F116" s="47"/>
    </row>
    <row r="117" spans="2:6">
      <c r="B117" s="47"/>
      <c r="C117" s="47"/>
      <c r="D117" s="47"/>
      <c r="E117" s="47"/>
      <c r="F117" s="47"/>
    </row>
    <row r="118" spans="2:6">
      <c r="B118" s="47"/>
      <c r="C118" s="47"/>
      <c r="D118" s="47"/>
      <c r="E118" s="47"/>
      <c r="F118" s="47"/>
    </row>
    <row r="119" spans="2:6">
      <c r="B119" s="47"/>
      <c r="C119" s="47"/>
      <c r="D119" s="47"/>
      <c r="E119" s="47"/>
      <c r="F119" s="47"/>
    </row>
    <row r="120" spans="2:6">
      <c r="B120" s="47"/>
      <c r="C120" s="47"/>
      <c r="D120" s="47"/>
      <c r="E120" s="47"/>
      <c r="F120" s="47"/>
    </row>
    <row r="121" spans="2:6">
      <c r="B121" s="47"/>
      <c r="C121" s="47"/>
      <c r="D121" s="47"/>
      <c r="E121" s="47"/>
      <c r="F121" s="47"/>
    </row>
    <row r="122" spans="2:6">
      <c r="B122" s="47"/>
      <c r="C122" s="47"/>
      <c r="D122" s="47"/>
      <c r="E122" s="47"/>
      <c r="F122" s="47"/>
    </row>
    <row r="123" spans="2:6">
      <c r="B123" s="47"/>
      <c r="C123" s="47"/>
      <c r="D123" s="47"/>
      <c r="E123" s="47"/>
      <c r="F123" s="47"/>
    </row>
    <row r="124" spans="2:6">
      <c r="B124" s="47"/>
      <c r="C124" s="47"/>
      <c r="D124" s="47"/>
      <c r="E124" s="47"/>
      <c r="F124" s="47"/>
    </row>
    <row r="125" spans="2:6">
      <c r="B125" s="47"/>
      <c r="C125" s="47"/>
      <c r="D125" s="47"/>
      <c r="E125" s="47"/>
      <c r="F125" s="47"/>
    </row>
    <row r="126" spans="2:6">
      <c r="B126" s="47"/>
      <c r="C126" s="47"/>
      <c r="D126" s="47"/>
      <c r="E126" s="47"/>
      <c r="F126" s="47"/>
    </row>
    <row r="127" spans="2:6">
      <c r="B127" s="47"/>
      <c r="C127" s="47"/>
      <c r="D127" s="47"/>
      <c r="E127" s="47"/>
      <c r="F127" s="47"/>
    </row>
    <row r="128" spans="2:6">
      <c r="B128" s="47"/>
      <c r="C128" s="47"/>
      <c r="D128" s="47"/>
      <c r="E128" s="47"/>
      <c r="F128" s="47"/>
    </row>
    <row r="129" spans="2:6">
      <c r="B129" s="47"/>
      <c r="C129" s="47"/>
      <c r="D129" s="47"/>
      <c r="E129" s="47"/>
      <c r="F129" s="47"/>
    </row>
    <row r="130" spans="2:6">
      <c r="B130" s="47"/>
      <c r="C130" s="47"/>
      <c r="D130" s="47"/>
      <c r="E130" s="47"/>
      <c r="F130" s="47"/>
    </row>
    <row r="131" spans="2:6">
      <c r="B131" s="47"/>
      <c r="C131" s="47"/>
      <c r="D131" s="47"/>
      <c r="E131" s="47"/>
      <c r="F131" s="47"/>
    </row>
    <row r="132" spans="2:6">
      <c r="B132" s="47"/>
      <c r="C132" s="47"/>
      <c r="D132" s="47"/>
      <c r="E132" s="47"/>
      <c r="F132" s="47"/>
    </row>
    <row r="133" spans="2:6">
      <c r="B133" s="47"/>
      <c r="C133" s="47"/>
      <c r="D133" s="47"/>
      <c r="E133" s="47"/>
      <c r="F133" s="47"/>
    </row>
    <row r="134" spans="2:6">
      <c r="B134" s="47"/>
      <c r="C134" s="47"/>
      <c r="D134" s="47"/>
      <c r="E134" s="47"/>
      <c r="F134" s="47"/>
    </row>
    <row r="135" spans="2:6">
      <c r="B135" s="47"/>
      <c r="C135" s="47"/>
      <c r="D135" s="47"/>
      <c r="E135" s="47"/>
      <c r="F135" s="47"/>
    </row>
    <row r="136" spans="2:6">
      <c r="B136" s="47"/>
      <c r="C136" s="47"/>
      <c r="D136" s="47"/>
      <c r="E136" s="47"/>
      <c r="F136" s="47"/>
    </row>
    <row r="137" spans="2:6">
      <c r="B137" s="47"/>
      <c r="C137" s="47"/>
      <c r="D137" s="47"/>
      <c r="E137" s="47"/>
      <c r="F137" s="47"/>
    </row>
    <row r="138" spans="2:6">
      <c r="B138" s="47"/>
      <c r="C138" s="47"/>
      <c r="D138" s="47"/>
      <c r="E138" s="47"/>
      <c r="F138" s="47"/>
    </row>
    <row r="139" spans="2:6">
      <c r="B139" s="47"/>
      <c r="C139" s="47"/>
      <c r="D139" s="47"/>
      <c r="E139" s="47"/>
      <c r="F139" s="47"/>
    </row>
    <row r="140" spans="2:6">
      <c r="B140" s="47"/>
      <c r="C140" s="47"/>
      <c r="D140" s="47"/>
      <c r="E140" s="47"/>
      <c r="F140" s="47"/>
    </row>
    <row r="141" spans="2:6">
      <c r="B141" s="47"/>
      <c r="C141" s="47"/>
      <c r="D141" s="47"/>
      <c r="E141" s="47"/>
      <c r="F141" s="47"/>
    </row>
    <row r="142" spans="2:6">
      <c r="B142" s="47"/>
      <c r="C142" s="47"/>
      <c r="D142" s="47"/>
      <c r="E142" s="47"/>
      <c r="F142" s="47"/>
    </row>
    <row r="143" spans="2:6">
      <c r="B143" s="47"/>
      <c r="C143" s="47"/>
      <c r="D143" s="47"/>
      <c r="E143" s="47"/>
      <c r="F143" s="47"/>
    </row>
  </sheetData>
  <mergeCells count="4">
    <mergeCell ref="B5:F5"/>
    <mergeCell ref="B7:C7"/>
    <mergeCell ref="B26:I26"/>
    <mergeCell ref="B27:I27"/>
  </mergeCells>
  <pageMargins left="0.70866141732283472" right="0.70866141732283472" top="0.78740157480314965" bottom="0.78740157480314965"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59</vt:i4>
      </vt:variant>
      <vt:variant>
        <vt:lpstr>Benannte Bereiche</vt:lpstr>
      </vt:variant>
      <vt:variant>
        <vt:i4>48</vt:i4>
      </vt:variant>
    </vt:vector>
  </HeadingPairs>
  <TitlesOfParts>
    <vt:vector size="107" baseType="lpstr">
      <vt:lpstr> Schaubild I.1.1</vt:lpstr>
      <vt:lpstr>G01s</vt:lpstr>
      <vt:lpstr>G01e</vt:lpstr>
      <vt:lpstr>G01i</vt:lpstr>
      <vt:lpstr>G02e</vt:lpstr>
      <vt:lpstr>G02s</vt:lpstr>
      <vt:lpstr>G03</vt:lpstr>
      <vt:lpstr>G04</vt:lpstr>
      <vt:lpstr>G05T1</vt:lpstr>
      <vt:lpstr>G05T2</vt:lpstr>
      <vt:lpstr>G06</vt:lpstr>
      <vt:lpstr>G07</vt:lpstr>
      <vt:lpstr>G08</vt:lpstr>
      <vt:lpstr>G09T1</vt:lpstr>
      <vt:lpstr>G09T2</vt:lpstr>
      <vt:lpstr>G10</vt:lpstr>
      <vt:lpstr>G11</vt:lpstr>
      <vt:lpstr>G12S</vt:lpstr>
      <vt:lpstr>G12E</vt:lpstr>
      <vt:lpstr>G13</vt:lpstr>
      <vt:lpstr>G14</vt:lpstr>
      <vt:lpstr>G15</vt:lpstr>
      <vt:lpstr>G16</vt:lpstr>
      <vt:lpstr>G17T1</vt:lpstr>
      <vt:lpstr>G17T2</vt:lpstr>
      <vt:lpstr>G18</vt:lpstr>
      <vt:lpstr>G19</vt:lpstr>
      <vt:lpstr>G20</vt:lpstr>
      <vt:lpstr>A01e</vt:lpstr>
      <vt:lpstr>A01i</vt:lpstr>
      <vt:lpstr>A01m</vt:lpstr>
      <vt:lpstr>A01s</vt:lpstr>
      <vt:lpstr>A02iT1</vt:lpstr>
      <vt:lpstr>A02iT2</vt:lpstr>
      <vt:lpstr>A02sT1</vt:lpstr>
      <vt:lpstr>A02sT2</vt:lpstr>
      <vt:lpstr>A03e</vt:lpstr>
      <vt:lpstr>A03i</vt:lpstr>
      <vt:lpstr>A03s</vt:lpstr>
      <vt:lpstr>A04</vt:lpstr>
      <vt:lpstr>A05</vt:lpstr>
      <vt:lpstr>A06</vt:lpstr>
      <vt:lpstr>A07</vt:lpstr>
      <vt:lpstr>A08</vt:lpstr>
      <vt:lpstr>A09</vt:lpstr>
      <vt:lpstr>A10</vt:lpstr>
      <vt:lpstr>A11</vt:lpstr>
      <vt:lpstr>R01eT1</vt:lpstr>
      <vt:lpstr>R01eT2</vt:lpstr>
      <vt:lpstr>R01iT1</vt:lpstr>
      <vt:lpstr>R01iT2</vt:lpstr>
      <vt:lpstr>R01sT1</vt:lpstr>
      <vt:lpstr>R01sT2</vt:lpstr>
      <vt:lpstr>R02</vt:lpstr>
      <vt:lpstr>R03</vt:lpstr>
      <vt:lpstr>R04</vt:lpstr>
      <vt:lpstr>R05</vt:lpstr>
      <vt:lpstr>R06</vt:lpstr>
      <vt:lpstr>R07</vt:lpstr>
      <vt:lpstr>A03i!Druckbereich</vt:lpstr>
      <vt:lpstr>A01e!Print_Area</vt:lpstr>
      <vt:lpstr>A01i!Print_Area</vt:lpstr>
      <vt:lpstr>A01m!Print_Area</vt:lpstr>
      <vt:lpstr>A01s!Print_Area</vt:lpstr>
      <vt:lpstr>A02sT1!Print_Area</vt:lpstr>
      <vt:lpstr>A02sT2!Print_Area</vt:lpstr>
      <vt:lpstr>A03e!Print_Area</vt:lpstr>
      <vt:lpstr>A03i!Print_Area</vt:lpstr>
      <vt:lpstr>A03s!Print_Area</vt:lpstr>
      <vt:lpstr>'A04'!Print_Area</vt:lpstr>
      <vt:lpstr>'A05'!Print_Area</vt:lpstr>
      <vt:lpstr>'A06'!Print_Area</vt:lpstr>
      <vt:lpstr>'A07'!Print_Area</vt:lpstr>
      <vt:lpstr>'A08'!Print_Area</vt:lpstr>
      <vt:lpstr>'A09'!Print_Area</vt:lpstr>
      <vt:lpstr>'A10'!Print_Area</vt:lpstr>
      <vt:lpstr>'A11'!Print_Area</vt:lpstr>
      <vt:lpstr>G01e!Print_Area</vt:lpstr>
      <vt:lpstr>G01i!Print_Area</vt:lpstr>
      <vt:lpstr>G01s!Print_Area</vt:lpstr>
      <vt:lpstr>G02e!Print_Area</vt:lpstr>
      <vt:lpstr>G02s!Print_Area</vt:lpstr>
      <vt:lpstr>'G04'!Print_Area</vt:lpstr>
      <vt:lpstr>G05T1!Print_Area</vt:lpstr>
      <vt:lpstr>G05T2!Print_Area</vt:lpstr>
      <vt:lpstr>'G06'!Print_Area</vt:lpstr>
      <vt:lpstr>G09T1!Print_Area</vt:lpstr>
      <vt:lpstr>G09T2!Print_Area</vt:lpstr>
      <vt:lpstr>'G10'!Print_Area</vt:lpstr>
      <vt:lpstr>'G11'!Print_Area</vt:lpstr>
      <vt:lpstr>'G15'!Print_Area</vt:lpstr>
      <vt:lpstr>'G16'!Print_Area</vt:lpstr>
      <vt:lpstr>'G18'!Print_Area</vt:lpstr>
      <vt:lpstr>'G19'!Print_Area</vt:lpstr>
      <vt:lpstr>'G20'!Print_Area</vt:lpstr>
      <vt:lpstr>'R01eT1'!Print_Area</vt:lpstr>
      <vt:lpstr>'R01eT2'!Print_Area</vt:lpstr>
      <vt:lpstr>'R01iT1'!Print_Area</vt:lpstr>
      <vt:lpstr>'R01iT2'!Print_Area</vt:lpstr>
      <vt:lpstr>'R01sT1'!Print_Area</vt:lpstr>
      <vt:lpstr>'R01sT2'!Print_Area</vt:lpstr>
      <vt:lpstr>'R02'!Print_Area</vt:lpstr>
      <vt:lpstr>'R03'!Print_Area</vt:lpstr>
      <vt:lpstr>'R04'!Print_Area</vt:lpstr>
      <vt:lpstr>'R05'!Print_Area</vt:lpstr>
      <vt:lpstr>'R06'!Print_Area</vt:lpstr>
      <vt:lpstr>'R07'!Print_Area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Ebert, Anne</cp:lastModifiedBy>
  <dcterms:created xsi:type="dcterms:W3CDTF">2017-04-06T14:16:32Z</dcterms:created>
  <dcterms:modified xsi:type="dcterms:W3CDTF">2017-04-06T14:16:39Z</dcterms:modified>
</cp:coreProperties>
</file>